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 activeTab="2"/>
  </bookViews>
  <sheets>
    <sheet name="охват" sheetId="1" r:id="rId1"/>
    <sheet name="обученность" sheetId="2" r:id="rId2"/>
    <sheet name="качество" sheetId="3" r:id="rId3"/>
  </sheets>
  <calcPr calcId="125725"/>
</workbook>
</file>

<file path=xl/calcChain.xml><?xml version="1.0" encoding="utf-8"?>
<calcChain xmlns="http://schemas.openxmlformats.org/spreadsheetml/2006/main">
  <c r="AC12" i="3"/>
  <c r="AC13"/>
  <c r="AC14"/>
  <c r="AC15"/>
  <c r="AC16"/>
  <c r="AC17"/>
  <c r="AC18"/>
  <c r="AC19"/>
  <c r="AC20"/>
  <c r="AC21"/>
  <c r="AC22"/>
  <c r="AC23"/>
  <c r="AC24"/>
  <c r="AC25"/>
  <c r="AC26"/>
  <c r="AC12" i="2"/>
  <c r="AC13"/>
  <c r="AC14"/>
  <c r="AC15"/>
  <c r="AC16"/>
  <c r="AC17"/>
  <c r="AC18"/>
  <c r="AC19"/>
  <c r="AC20"/>
  <c r="AC21"/>
  <c r="AC22"/>
  <c r="AC23"/>
  <c r="AC24"/>
  <c r="AC25"/>
  <c r="AC26"/>
  <c r="AC12" i="1"/>
  <c r="AC13"/>
  <c r="AC14"/>
  <c r="AC15"/>
  <c r="AC16"/>
  <c r="AC17"/>
  <c r="AC18"/>
  <c r="AC19"/>
  <c r="AC20"/>
  <c r="AC21"/>
  <c r="AC22"/>
  <c r="AC23"/>
  <c r="AC24"/>
  <c r="AC25"/>
  <c r="AC26"/>
  <c r="Y12" i="3"/>
  <c r="Y13"/>
  <c r="Y14"/>
  <c r="Y18"/>
  <c r="Y19"/>
  <c r="Y20"/>
  <c r="Y21"/>
  <c r="Y22"/>
  <c r="Y24"/>
  <c r="Y26"/>
  <c r="U12"/>
  <c r="U13"/>
  <c r="U14"/>
  <c r="U15"/>
  <c r="U16"/>
  <c r="U17"/>
  <c r="U18"/>
  <c r="U19"/>
  <c r="U20"/>
  <c r="U21"/>
  <c r="U22"/>
  <c r="U23"/>
  <c r="U24"/>
  <c r="U25"/>
  <c r="U26"/>
  <c r="Q12"/>
  <c r="Q13"/>
  <c r="Q14"/>
  <c r="Q18"/>
  <c r="Q19"/>
  <c r="Q20"/>
  <c r="Q21"/>
  <c r="Q22"/>
  <c r="Q24"/>
  <c r="Q26"/>
  <c r="M12"/>
  <c r="M13"/>
  <c r="M14"/>
  <c r="M15"/>
  <c r="M16"/>
  <c r="M17"/>
  <c r="M18"/>
  <c r="M19"/>
  <c r="M20"/>
  <c r="M21"/>
  <c r="M22"/>
  <c r="M23"/>
  <c r="M24"/>
  <c r="M25"/>
  <c r="M26"/>
  <c r="I12"/>
  <c r="I13"/>
  <c r="I14"/>
  <c r="I18"/>
  <c r="I19"/>
  <c r="I20"/>
  <c r="I21"/>
  <c r="I22"/>
  <c r="I24"/>
  <c r="I26"/>
  <c r="E12"/>
  <c r="E13"/>
  <c r="E14"/>
  <c r="E15"/>
  <c r="E16"/>
  <c r="E17"/>
  <c r="E18"/>
  <c r="E19"/>
  <c r="E20"/>
  <c r="E21"/>
  <c r="E22"/>
  <c r="E23"/>
  <c r="E24"/>
  <c r="E25"/>
  <c r="E26"/>
  <c r="X26"/>
  <c r="T26"/>
  <c r="P26"/>
  <c r="L26"/>
  <c r="H26"/>
  <c r="D26"/>
  <c r="Y12" i="2"/>
  <c r="Y13"/>
  <c r="Y14"/>
  <c r="Y18"/>
  <c r="Y19"/>
  <c r="Y20"/>
  <c r="Y21"/>
  <c r="Y22"/>
  <c r="Y24"/>
  <c r="Y26"/>
  <c r="U12"/>
  <c r="U13"/>
  <c r="U14"/>
  <c r="U15"/>
  <c r="U16"/>
  <c r="U17"/>
  <c r="U18"/>
  <c r="U19"/>
  <c r="U20"/>
  <c r="U21"/>
  <c r="U22"/>
  <c r="U23"/>
  <c r="U24"/>
  <c r="U25"/>
  <c r="U26"/>
  <c r="Q12"/>
  <c r="Q13"/>
  <c r="Q14"/>
  <c r="Q18"/>
  <c r="Q19"/>
  <c r="Q20"/>
  <c r="Q21"/>
  <c r="Q22"/>
  <c r="Q24"/>
  <c r="Q26"/>
  <c r="M12"/>
  <c r="M13"/>
  <c r="M14"/>
  <c r="M15"/>
  <c r="M16"/>
  <c r="M17"/>
  <c r="M18"/>
  <c r="M19"/>
  <c r="M20"/>
  <c r="M21"/>
  <c r="M22"/>
  <c r="M23"/>
  <c r="M24"/>
  <c r="M25"/>
  <c r="M26"/>
  <c r="I12"/>
  <c r="I13"/>
  <c r="I14"/>
  <c r="I18"/>
  <c r="I19"/>
  <c r="I20"/>
  <c r="I21"/>
  <c r="I22"/>
  <c r="I24"/>
  <c r="I26"/>
  <c r="E12"/>
  <c r="E13"/>
  <c r="E14"/>
  <c r="E15"/>
  <c r="E16"/>
  <c r="E17"/>
  <c r="E18"/>
  <c r="E19"/>
  <c r="E20"/>
  <c r="E21"/>
  <c r="E22"/>
  <c r="E23"/>
  <c r="E24"/>
  <c r="E25"/>
  <c r="E26"/>
  <c r="X26"/>
  <c r="T26"/>
  <c r="P26"/>
  <c r="L26"/>
  <c r="H26"/>
  <c r="D26"/>
  <c r="Y12" i="1"/>
  <c r="Y13"/>
  <c r="Y14"/>
  <c r="Y18"/>
  <c r="Y19"/>
  <c r="Y20"/>
  <c r="Y21"/>
  <c r="Y22"/>
  <c r="Y24"/>
  <c r="Y26"/>
  <c r="U12"/>
  <c r="U13"/>
  <c r="U14"/>
  <c r="U15"/>
  <c r="U16"/>
  <c r="U17"/>
  <c r="U18"/>
  <c r="U19"/>
  <c r="U20"/>
  <c r="U21"/>
  <c r="U22"/>
  <c r="U23"/>
  <c r="U24"/>
  <c r="U25"/>
  <c r="U26"/>
  <c r="Q12"/>
  <c r="Q13"/>
  <c r="Q14"/>
  <c r="Q18"/>
  <c r="Q19"/>
  <c r="Q20"/>
  <c r="Q21"/>
  <c r="Q22"/>
  <c r="Q24"/>
  <c r="Q26"/>
  <c r="M12"/>
  <c r="M13"/>
  <c r="M14"/>
  <c r="M15"/>
  <c r="M16"/>
  <c r="M17"/>
  <c r="M18"/>
  <c r="M19"/>
  <c r="M20"/>
  <c r="M21"/>
  <c r="M22"/>
  <c r="M23"/>
  <c r="M24"/>
  <c r="M25"/>
  <c r="M26"/>
  <c r="I12"/>
  <c r="I13"/>
  <c r="I14"/>
  <c r="I18"/>
  <c r="I19"/>
  <c r="I20"/>
  <c r="I21"/>
  <c r="I22"/>
  <c r="I24"/>
  <c r="I26"/>
  <c r="E12"/>
  <c r="E13"/>
  <c r="E14"/>
  <c r="E15"/>
  <c r="E16"/>
  <c r="E17"/>
  <c r="E18"/>
  <c r="E19"/>
  <c r="E20"/>
  <c r="E21"/>
  <c r="E22"/>
  <c r="E23"/>
  <c r="E24"/>
  <c r="E25"/>
  <c r="E26"/>
  <c r="X26"/>
  <c r="T26"/>
  <c r="P26"/>
  <c r="L26"/>
  <c r="H26"/>
  <c r="D26"/>
  <c r="R26" i="3"/>
  <c r="N26"/>
  <c r="J26"/>
  <c r="F26"/>
  <c r="B26"/>
  <c r="V26" i="2"/>
  <c r="R26"/>
  <c r="N26"/>
  <c r="J26"/>
  <c r="F26"/>
  <c r="B26"/>
  <c r="V26" i="1"/>
  <c r="R26"/>
  <c r="N26"/>
  <c r="J26"/>
  <c r="F26"/>
  <c r="B26"/>
</calcChain>
</file>

<file path=xl/sharedStrings.xml><?xml version="1.0" encoding="utf-8"?>
<sst xmlns="http://schemas.openxmlformats.org/spreadsheetml/2006/main" count="168" uniqueCount="37">
  <si>
    <t xml:space="preserve"> к приказу отдела образования</t>
  </si>
  <si>
    <t>№ ОО</t>
  </si>
  <si>
    <t>Общий средний показатель</t>
  </si>
  <si>
    <t>с</t>
  </si>
  <si>
    <t>д</t>
  </si>
  <si>
    <t>а</t>
  </si>
  <si>
    <t>г</t>
  </si>
  <si>
    <t>По р-ну</t>
  </si>
  <si>
    <t>Приложение 1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</si>
  <si>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</si>
  <si>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</si>
  <si>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</si>
  <si>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</si>
  <si>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</si>
  <si>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</si>
  <si>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</si>
  <si>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</si>
  <si>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</si>
  <si>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</si>
  <si>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</si>
  <si>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</si>
  <si>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14</t>
  </si>
  <si>
    <t>№ 15</t>
  </si>
  <si>
    <t>Приложение 2</t>
  </si>
  <si>
    <t>Приложение 3</t>
  </si>
  <si>
    <t>математика 8 кл.</t>
  </si>
  <si>
    <t>математика 10 кл.</t>
  </si>
  <si>
    <t>история 8 кл.</t>
  </si>
  <si>
    <t>история 10 кл.</t>
  </si>
  <si>
    <t>Охват обучающихся контрольными срезами (%)</t>
  </si>
  <si>
    <t>Уровень обученности (%)</t>
  </si>
  <si>
    <t>Уровень качества (%)</t>
  </si>
  <si>
    <t>Сводная таблица результатов контрольных срезов 2018 - 2019 учебного года</t>
  </si>
  <si>
    <t>информатика 8 кл.</t>
  </si>
  <si>
    <t>информатика10 кл.</t>
  </si>
  <si>
    <t>от  08.05.2019г. № 559-пр</t>
  </si>
  <si>
    <t>от  08.09.2019г. № 559-пр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</si>
</sst>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/>
    <xf numFmtId="1" fontId="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9" fillId="0" borderId="0" xfId="0" applyFont="1"/>
    <xf numFmtId="0" fontId="1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"/>
  <sheetViews>
    <sheetView topLeftCell="A7" zoomScaleNormal="100" workbookViewId="0">
      <selection activeCell="AF20" sqref="AF20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4" t="s">
        <v>8</v>
      </c>
      <c r="T2" s="24"/>
      <c r="U2" s="24"/>
      <c r="V2" s="24"/>
      <c r="W2" s="24"/>
      <c r="X2" s="24"/>
      <c r="Y2" s="24"/>
    </row>
    <row r="3" spans="1:29" ht="15.75">
      <c r="A3" s="1"/>
      <c r="S3" s="24" t="s">
        <v>0</v>
      </c>
      <c r="T3" s="24"/>
      <c r="U3" s="24"/>
      <c r="V3" s="24"/>
      <c r="W3" s="24"/>
      <c r="X3" s="24"/>
      <c r="Y3" s="24"/>
    </row>
    <row r="4" spans="1:29" ht="18.75">
      <c r="A4" s="4"/>
      <c r="S4" s="24" t="s">
        <v>35</v>
      </c>
      <c r="T4" s="24"/>
      <c r="U4" s="24"/>
      <c r="V4" s="24"/>
      <c r="W4" s="24"/>
      <c r="X4" s="24"/>
      <c r="Y4" s="24"/>
    </row>
    <row r="5" spans="1:29" ht="18.75">
      <c r="A5" s="4"/>
    </row>
    <row r="6" spans="1:29" ht="15.75">
      <c r="A6" s="3"/>
      <c r="E6" s="24" t="s">
        <v>32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9" ht="15.75">
      <c r="A7" s="2"/>
      <c r="I7" s="24" t="s">
        <v>29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spans="1:29" ht="15.75">
      <c r="A8" s="3"/>
    </row>
    <row r="9" spans="1:29" ht="15.75" customHeight="1">
      <c r="A9" s="25" t="s">
        <v>1</v>
      </c>
      <c r="B9" s="25" t="s">
        <v>25</v>
      </c>
      <c r="C9" s="25"/>
      <c r="D9" s="25"/>
      <c r="E9" s="25"/>
      <c r="F9" s="25" t="s">
        <v>26</v>
      </c>
      <c r="G9" s="25"/>
      <c r="H9" s="25"/>
      <c r="I9" s="25"/>
      <c r="J9" s="25" t="s">
        <v>27</v>
      </c>
      <c r="K9" s="25"/>
      <c r="L9" s="25"/>
      <c r="M9" s="25"/>
      <c r="N9" s="25" t="s">
        <v>28</v>
      </c>
      <c r="O9" s="25"/>
      <c r="P9" s="25"/>
      <c r="Q9" s="25"/>
      <c r="R9" s="25" t="s">
        <v>33</v>
      </c>
      <c r="S9" s="25"/>
      <c r="T9" s="25"/>
      <c r="U9" s="25"/>
      <c r="V9" s="25" t="s">
        <v>34</v>
      </c>
      <c r="W9" s="25"/>
      <c r="X9" s="25"/>
      <c r="Y9" s="25"/>
      <c r="Z9" s="25" t="s">
        <v>2</v>
      </c>
      <c r="AA9" s="25"/>
      <c r="AB9" s="25"/>
      <c r="AC9" s="25"/>
    </row>
    <row r="10" spans="1:29" ht="15.7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29">
      <c r="A11" s="25"/>
      <c r="B11" s="21" t="s">
        <v>3</v>
      </c>
      <c r="C11" s="21" t="s">
        <v>4</v>
      </c>
      <c r="D11" s="21" t="s">
        <v>5</v>
      </c>
      <c r="E11" s="21" t="s">
        <v>6</v>
      </c>
      <c r="F11" s="21" t="s">
        <v>3</v>
      </c>
      <c r="G11" s="21" t="s">
        <v>4</v>
      </c>
      <c r="H11" s="21" t="s">
        <v>5</v>
      </c>
      <c r="I11" s="21" t="s">
        <v>6</v>
      </c>
      <c r="J11" s="21" t="s">
        <v>3</v>
      </c>
      <c r="K11" s="21" t="s">
        <v>4</v>
      </c>
      <c r="L11" s="21" t="s">
        <v>5</v>
      </c>
      <c r="M11" s="21" t="s">
        <v>6</v>
      </c>
      <c r="N11" s="21" t="s">
        <v>3</v>
      </c>
      <c r="O11" s="21" t="s">
        <v>4</v>
      </c>
      <c r="P11" s="21" t="s">
        <v>5</v>
      </c>
      <c r="Q11" s="21" t="s">
        <v>6</v>
      </c>
      <c r="R11" s="21" t="s">
        <v>3</v>
      </c>
      <c r="S11" s="21" t="s">
        <v>4</v>
      </c>
      <c r="T11" s="21" t="s">
        <v>5</v>
      </c>
      <c r="U11" s="21" t="s">
        <v>6</v>
      </c>
      <c r="V11" s="21" t="s">
        <v>3</v>
      </c>
      <c r="W11" s="21" t="s">
        <v>4</v>
      </c>
      <c r="X11" s="21" t="s">
        <v>5</v>
      </c>
      <c r="Y11" s="21" t="s">
        <v>6</v>
      </c>
      <c r="Z11" s="21" t="s">
        <v>3</v>
      </c>
      <c r="AA11" s="21" t="s">
        <v>4</v>
      </c>
      <c r="AB11" s="21" t="s">
        <v>5</v>
      </c>
      <c r="AC11" s="21" t="s">
        <v>6</v>
      </c>
    </row>
    <row r="12" spans="1:29" ht="15.75">
      <c r="A12" s="6" t="s">
        <v>9</v>
      </c>
      <c r="B12" s="8">
        <v>85</v>
      </c>
      <c r="C12" s="8">
        <v>89</v>
      </c>
      <c r="D12" s="8">
        <v>95</v>
      </c>
      <c r="E12" s="11">
        <f t="shared" ref="E12:E26" si="0">AVERAGE(B12:D12)</f>
        <v>89.666666666666671</v>
      </c>
      <c r="F12" s="8">
        <v>95</v>
      </c>
      <c r="G12" s="8">
        <v>89</v>
      </c>
      <c r="H12" s="8">
        <v>88</v>
      </c>
      <c r="I12" s="11">
        <f>AVERAGE(F12:H12)</f>
        <v>90.666666666666671</v>
      </c>
      <c r="J12" s="8">
        <v>89</v>
      </c>
      <c r="K12" s="8">
        <v>57</v>
      </c>
      <c r="L12" s="8">
        <v>93</v>
      </c>
      <c r="M12" s="11">
        <f t="shared" ref="M12:M26" si="1">AVERAGE(J12:L12)</f>
        <v>79.666666666666671</v>
      </c>
      <c r="N12" s="8">
        <v>89</v>
      </c>
      <c r="O12" s="8">
        <v>100</v>
      </c>
      <c r="P12" s="8">
        <v>88</v>
      </c>
      <c r="Q12" s="11">
        <f>AVERAGE(N12:P12)</f>
        <v>92.333333333333329</v>
      </c>
      <c r="R12" s="8">
        <v>84</v>
      </c>
      <c r="S12" s="8">
        <v>86</v>
      </c>
      <c r="T12" s="8">
        <v>100</v>
      </c>
      <c r="U12" s="5">
        <f t="shared" ref="U12:U26" si="2">AVERAGE(R12:T12)</f>
        <v>90</v>
      </c>
      <c r="V12" s="8">
        <v>85</v>
      </c>
      <c r="W12" s="8">
        <v>94</v>
      </c>
      <c r="X12" s="8">
        <v>88</v>
      </c>
      <c r="Y12" s="11">
        <f>AVERAGE(V12:X12)</f>
        <v>89</v>
      </c>
      <c r="Z12" s="22">
        <v>88</v>
      </c>
      <c r="AA12" s="17">
        <v>85.833333333333329</v>
      </c>
      <c r="AB12" s="17">
        <v>92</v>
      </c>
      <c r="AC12" s="23">
        <f t="shared" ref="AC12:AC26" si="3">AVERAGE(Z12:AB12)</f>
        <v>88.6111111111111</v>
      </c>
    </row>
    <row r="13" spans="1:29" ht="15.75">
      <c r="A13" s="6" t="s">
        <v>10</v>
      </c>
      <c r="B13" s="8">
        <v>91</v>
      </c>
      <c r="C13" s="8">
        <v>77</v>
      </c>
      <c r="D13" s="8">
        <v>95</v>
      </c>
      <c r="E13" s="11">
        <f t="shared" si="0"/>
        <v>87.666666666666671</v>
      </c>
      <c r="F13" s="8">
        <v>91</v>
      </c>
      <c r="G13" s="8">
        <v>82</v>
      </c>
      <c r="H13" s="8">
        <v>100</v>
      </c>
      <c r="I13" s="11">
        <f>AVERAGE(F13:H13)</f>
        <v>91</v>
      </c>
      <c r="J13" s="8">
        <v>82</v>
      </c>
      <c r="K13" s="8">
        <v>77</v>
      </c>
      <c r="L13" s="8">
        <v>91</v>
      </c>
      <c r="M13" s="11">
        <f t="shared" si="1"/>
        <v>83.333333333333329</v>
      </c>
      <c r="N13" s="8">
        <v>82</v>
      </c>
      <c r="O13" s="8">
        <v>73</v>
      </c>
      <c r="P13" s="8">
        <v>91</v>
      </c>
      <c r="Q13" s="11">
        <f>AVERAGE(N13:P13)</f>
        <v>82</v>
      </c>
      <c r="R13" s="8">
        <v>91</v>
      </c>
      <c r="S13" s="8">
        <v>82</v>
      </c>
      <c r="T13" s="8">
        <v>95</v>
      </c>
      <c r="U13" s="5">
        <f t="shared" si="2"/>
        <v>89.333333333333329</v>
      </c>
      <c r="V13" s="8">
        <v>91</v>
      </c>
      <c r="W13" s="8">
        <v>82</v>
      </c>
      <c r="X13" s="8">
        <v>100</v>
      </c>
      <c r="Y13" s="11">
        <f>AVERAGE(V13:X13)</f>
        <v>91</v>
      </c>
      <c r="Z13" s="22">
        <v>88</v>
      </c>
      <c r="AA13" s="17">
        <v>78.833333333333329</v>
      </c>
      <c r="AB13" s="17">
        <v>95</v>
      </c>
      <c r="AC13" s="23">
        <f t="shared" si="3"/>
        <v>87.277777777777771</v>
      </c>
    </row>
    <row r="14" spans="1:29" ht="15.75">
      <c r="A14" s="6" t="s">
        <v>11</v>
      </c>
      <c r="B14" s="8">
        <v>84</v>
      </c>
      <c r="C14" s="8">
        <v>72</v>
      </c>
      <c r="D14" s="8">
        <v>83</v>
      </c>
      <c r="E14" s="11">
        <f t="shared" si="0"/>
        <v>79.666666666666671</v>
      </c>
      <c r="F14" s="8">
        <v>88</v>
      </c>
      <c r="G14" s="8">
        <v>100</v>
      </c>
      <c r="H14" s="8">
        <v>86</v>
      </c>
      <c r="I14" s="11">
        <f>AVERAGE(F14:H14)</f>
        <v>91.333333333333329</v>
      </c>
      <c r="J14" s="8">
        <v>100</v>
      </c>
      <c r="K14" s="8">
        <v>78</v>
      </c>
      <c r="L14" s="8">
        <v>83</v>
      </c>
      <c r="M14" s="11">
        <f t="shared" si="1"/>
        <v>87</v>
      </c>
      <c r="N14" s="8">
        <v>88</v>
      </c>
      <c r="O14" s="8">
        <v>100</v>
      </c>
      <c r="P14" s="8">
        <v>86</v>
      </c>
      <c r="Q14" s="11">
        <f>AVERAGE(N14:P14)</f>
        <v>91.333333333333329</v>
      </c>
      <c r="R14" s="8">
        <v>100</v>
      </c>
      <c r="S14" s="8">
        <v>78</v>
      </c>
      <c r="T14" s="8">
        <v>83</v>
      </c>
      <c r="U14" s="5">
        <f t="shared" si="2"/>
        <v>87</v>
      </c>
      <c r="V14" s="8">
        <v>88</v>
      </c>
      <c r="W14" s="8">
        <v>100</v>
      </c>
      <c r="X14" s="8">
        <v>71</v>
      </c>
      <c r="Y14" s="11">
        <f>AVERAGE(V14:X14)</f>
        <v>86.333333333333329</v>
      </c>
      <c r="Z14" s="22">
        <v>91</v>
      </c>
      <c r="AA14" s="17">
        <v>88</v>
      </c>
      <c r="AB14" s="17">
        <v>82</v>
      </c>
      <c r="AC14" s="23">
        <f t="shared" si="3"/>
        <v>87</v>
      </c>
    </row>
    <row r="15" spans="1:29" s="15" customFormat="1" ht="15.75">
      <c r="A15" s="12" t="s">
        <v>12</v>
      </c>
      <c r="B15" s="8">
        <v>100</v>
      </c>
      <c r="C15" s="9">
        <v>100</v>
      </c>
      <c r="D15" s="8">
        <v>86</v>
      </c>
      <c r="E15" s="14">
        <f t="shared" si="0"/>
        <v>95.333333333333329</v>
      </c>
      <c r="F15" s="8"/>
      <c r="G15" s="9"/>
      <c r="H15" s="8"/>
      <c r="I15" s="14"/>
      <c r="J15" s="8">
        <v>100</v>
      </c>
      <c r="K15" s="9">
        <v>100</v>
      </c>
      <c r="L15" s="8">
        <v>86</v>
      </c>
      <c r="M15" s="14">
        <f t="shared" si="1"/>
        <v>95.333333333333329</v>
      </c>
      <c r="N15" s="8"/>
      <c r="O15" s="9"/>
      <c r="P15" s="8"/>
      <c r="Q15" s="14"/>
      <c r="R15" s="8">
        <v>100</v>
      </c>
      <c r="S15" s="9">
        <v>100</v>
      </c>
      <c r="T15" s="8">
        <v>86</v>
      </c>
      <c r="U15" s="13">
        <f t="shared" si="2"/>
        <v>95.333333333333329</v>
      </c>
      <c r="V15" s="8"/>
      <c r="W15" s="9"/>
      <c r="X15" s="8"/>
      <c r="Y15" s="14"/>
      <c r="Z15" s="22">
        <v>100</v>
      </c>
      <c r="AA15" s="17">
        <v>100</v>
      </c>
      <c r="AB15" s="17">
        <v>86</v>
      </c>
      <c r="AC15" s="23">
        <f t="shared" si="3"/>
        <v>95.333333333333329</v>
      </c>
    </row>
    <row r="16" spans="1:29" ht="15.75">
      <c r="A16" s="6" t="s">
        <v>13</v>
      </c>
      <c r="B16" s="8">
        <v>91</v>
      </c>
      <c r="C16" s="8">
        <v>91</v>
      </c>
      <c r="D16" s="8">
        <v>100</v>
      </c>
      <c r="E16" s="11">
        <f t="shared" si="0"/>
        <v>94</v>
      </c>
      <c r="F16" s="8"/>
      <c r="G16" s="8"/>
      <c r="H16" s="8"/>
      <c r="I16" s="11"/>
      <c r="J16" s="8">
        <v>100</v>
      </c>
      <c r="K16" s="8">
        <v>91</v>
      </c>
      <c r="L16" s="8">
        <v>100</v>
      </c>
      <c r="M16" s="11">
        <f t="shared" si="1"/>
        <v>97</v>
      </c>
      <c r="N16" s="8"/>
      <c r="O16" s="8"/>
      <c r="P16" s="8"/>
      <c r="Q16" s="11"/>
      <c r="R16" s="8">
        <v>100</v>
      </c>
      <c r="S16" s="8">
        <v>100</v>
      </c>
      <c r="T16" s="8">
        <v>100</v>
      </c>
      <c r="U16" s="5">
        <f t="shared" si="2"/>
        <v>100</v>
      </c>
      <c r="V16" s="8"/>
      <c r="W16" s="8"/>
      <c r="X16" s="8"/>
      <c r="Y16" s="11"/>
      <c r="Z16" s="22">
        <v>97</v>
      </c>
      <c r="AA16" s="17">
        <v>94</v>
      </c>
      <c r="AB16" s="17">
        <v>100</v>
      </c>
      <c r="AC16" s="23">
        <f t="shared" si="3"/>
        <v>97</v>
      </c>
    </row>
    <row r="17" spans="1:29" ht="15.75">
      <c r="A17" s="6" t="s">
        <v>14</v>
      </c>
      <c r="B17" s="8">
        <v>100</v>
      </c>
      <c r="C17" s="8">
        <v>100</v>
      </c>
      <c r="D17" s="8">
        <v>100</v>
      </c>
      <c r="E17" s="11">
        <f t="shared" si="0"/>
        <v>100</v>
      </c>
      <c r="F17" s="8"/>
      <c r="G17" s="8"/>
      <c r="H17" s="8"/>
      <c r="I17" s="11"/>
      <c r="J17" s="8">
        <v>100</v>
      </c>
      <c r="K17" s="8">
        <v>100</v>
      </c>
      <c r="L17" s="8">
        <v>100</v>
      </c>
      <c r="M17" s="11">
        <f t="shared" si="1"/>
        <v>100</v>
      </c>
      <c r="N17" s="8"/>
      <c r="O17" s="8"/>
      <c r="P17" s="8"/>
      <c r="Q17" s="11"/>
      <c r="R17" s="8">
        <v>100</v>
      </c>
      <c r="S17" s="8">
        <v>100</v>
      </c>
      <c r="T17" s="8">
        <v>100</v>
      </c>
      <c r="U17" s="5">
        <f t="shared" si="2"/>
        <v>100</v>
      </c>
      <c r="V17" s="8"/>
      <c r="W17" s="8"/>
      <c r="X17" s="8"/>
      <c r="Y17" s="11"/>
      <c r="Z17" s="22">
        <v>100</v>
      </c>
      <c r="AA17" s="17">
        <v>100</v>
      </c>
      <c r="AB17" s="17">
        <v>100</v>
      </c>
      <c r="AC17" s="23">
        <f t="shared" si="3"/>
        <v>100</v>
      </c>
    </row>
    <row r="18" spans="1:29" ht="15.75">
      <c r="A18" s="6" t="s">
        <v>15</v>
      </c>
      <c r="B18" s="8">
        <v>100</v>
      </c>
      <c r="C18" s="8">
        <v>94</v>
      </c>
      <c r="D18" s="8">
        <v>81</v>
      </c>
      <c r="E18" s="11">
        <f t="shared" si="0"/>
        <v>91.666666666666671</v>
      </c>
      <c r="F18" s="8">
        <v>75</v>
      </c>
      <c r="G18" s="8">
        <v>63</v>
      </c>
      <c r="H18" s="8">
        <v>56</v>
      </c>
      <c r="I18" s="11">
        <f>AVERAGE(F18:H18)</f>
        <v>64.666666666666671</v>
      </c>
      <c r="J18" s="8">
        <v>100</v>
      </c>
      <c r="K18" s="8">
        <v>69</v>
      </c>
      <c r="L18" s="8">
        <v>94</v>
      </c>
      <c r="M18" s="11">
        <f t="shared" si="1"/>
        <v>87.666666666666671</v>
      </c>
      <c r="N18" s="8">
        <v>75</v>
      </c>
      <c r="O18" s="8">
        <v>63</v>
      </c>
      <c r="P18" s="8">
        <v>89</v>
      </c>
      <c r="Q18" s="11">
        <f>AVERAGE(N18:P18)</f>
        <v>75.666666666666671</v>
      </c>
      <c r="R18" s="8">
        <v>94</v>
      </c>
      <c r="S18" s="8">
        <v>94</v>
      </c>
      <c r="T18" s="8">
        <v>94</v>
      </c>
      <c r="U18" s="5">
        <f t="shared" si="2"/>
        <v>94</v>
      </c>
      <c r="V18" s="8">
        <v>88</v>
      </c>
      <c r="W18" s="8">
        <v>63</v>
      </c>
      <c r="X18" s="8">
        <v>89</v>
      </c>
      <c r="Y18" s="11">
        <f>AVERAGE(V18:X18)</f>
        <v>80</v>
      </c>
      <c r="Z18" s="22">
        <v>89</v>
      </c>
      <c r="AA18" s="17">
        <v>74.333333333333329</v>
      </c>
      <c r="AB18" s="17">
        <v>84</v>
      </c>
      <c r="AC18" s="23">
        <f t="shared" si="3"/>
        <v>82.444444444444443</v>
      </c>
    </row>
    <row r="19" spans="1:29" ht="15.75">
      <c r="A19" s="6" t="s">
        <v>16</v>
      </c>
      <c r="B19" s="8">
        <v>100</v>
      </c>
      <c r="C19" s="8">
        <v>89</v>
      </c>
      <c r="D19" s="8">
        <v>97</v>
      </c>
      <c r="E19" s="11">
        <f t="shared" si="0"/>
        <v>95.333333333333329</v>
      </c>
      <c r="F19" s="8">
        <v>100</v>
      </c>
      <c r="G19" s="8">
        <v>100</v>
      </c>
      <c r="H19" s="8">
        <v>100</v>
      </c>
      <c r="I19" s="11">
        <f>AVERAGE(F19:H19)</f>
        <v>100</v>
      </c>
      <c r="J19" s="8">
        <v>89</v>
      </c>
      <c r="K19" s="8">
        <v>89</v>
      </c>
      <c r="L19" s="8">
        <v>100</v>
      </c>
      <c r="M19" s="11">
        <f t="shared" si="1"/>
        <v>92.666666666666671</v>
      </c>
      <c r="N19" s="8">
        <v>100</v>
      </c>
      <c r="O19" s="8">
        <v>100</v>
      </c>
      <c r="P19" s="8">
        <v>100</v>
      </c>
      <c r="Q19" s="11">
        <f>AVERAGE(N19:P19)</f>
        <v>100</v>
      </c>
      <c r="R19" s="8">
        <v>85</v>
      </c>
      <c r="S19" s="8">
        <v>89</v>
      </c>
      <c r="T19" s="8">
        <v>100</v>
      </c>
      <c r="U19" s="5">
        <f t="shared" si="2"/>
        <v>91.333333333333329</v>
      </c>
      <c r="V19" s="8">
        <v>100</v>
      </c>
      <c r="W19" s="8">
        <v>100</v>
      </c>
      <c r="X19" s="8">
        <v>100</v>
      </c>
      <c r="Y19" s="11">
        <f>AVERAGE(V19:X19)</f>
        <v>100</v>
      </c>
      <c r="Z19" s="22">
        <v>96</v>
      </c>
      <c r="AA19" s="17">
        <v>94.5</v>
      </c>
      <c r="AB19" s="17">
        <v>100</v>
      </c>
      <c r="AC19" s="23">
        <f t="shared" si="3"/>
        <v>96.833333333333329</v>
      </c>
    </row>
    <row r="20" spans="1:29" ht="15.75">
      <c r="A20" s="6" t="s">
        <v>17</v>
      </c>
      <c r="B20" s="8">
        <v>70</v>
      </c>
      <c r="C20" s="8">
        <v>100</v>
      </c>
      <c r="D20" s="8">
        <v>80</v>
      </c>
      <c r="E20" s="11">
        <f t="shared" si="0"/>
        <v>83.333333333333329</v>
      </c>
      <c r="F20" s="8">
        <v>75</v>
      </c>
      <c r="G20" s="8">
        <v>100</v>
      </c>
      <c r="H20" s="8">
        <v>100</v>
      </c>
      <c r="I20" s="11">
        <f>AVERAGE(F20:H20)</f>
        <v>91.666666666666671</v>
      </c>
      <c r="J20" s="8">
        <v>80</v>
      </c>
      <c r="K20" s="8">
        <v>91</v>
      </c>
      <c r="L20" s="8">
        <v>80</v>
      </c>
      <c r="M20" s="11">
        <f t="shared" si="1"/>
        <v>83.666666666666671</v>
      </c>
      <c r="N20" s="8">
        <v>75</v>
      </c>
      <c r="O20" s="8">
        <v>100</v>
      </c>
      <c r="P20" s="8">
        <v>100</v>
      </c>
      <c r="Q20" s="11">
        <f>AVERAGE(N20:P20)</f>
        <v>91.666666666666671</v>
      </c>
      <c r="R20" s="8">
        <v>80</v>
      </c>
      <c r="S20" s="8">
        <v>100</v>
      </c>
      <c r="T20" s="8">
        <v>80</v>
      </c>
      <c r="U20" s="5">
        <f t="shared" si="2"/>
        <v>86.666666666666671</v>
      </c>
      <c r="V20" s="8">
        <v>75</v>
      </c>
      <c r="W20" s="8">
        <v>100</v>
      </c>
      <c r="X20" s="8">
        <v>100</v>
      </c>
      <c r="Y20" s="11">
        <f>AVERAGE(V20:X20)</f>
        <v>91.666666666666671</v>
      </c>
      <c r="Z20" s="22">
        <v>76</v>
      </c>
      <c r="AA20" s="17">
        <v>98.5</v>
      </c>
      <c r="AB20" s="17">
        <v>90</v>
      </c>
      <c r="AC20" s="23">
        <f t="shared" si="3"/>
        <v>88.166666666666671</v>
      </c>
    </row>
    <row r="21" spans="1:29" ht="15.75">
      <c r="A21" s="6" t="s">
        <v>18</v>
      </c>
      <c r="B21" s="8">
        <v>80</v>
      </c>
      <c r="C21" s="8">
        <v>91</v>
      </c>
      <c r="D21" s="8">
        <v>68</v>
      </c>
      <c r="E21" s="11">
        <f t="shared" si="0"/>
        <v>79.666666666666671</v>
      </c>
      <c r="F21" s="8">
        <v>100</v>
      </c>
      <c r="G21" s="8">
        <v>100</v>
      </c>
      <c r="H21" s="8">
        <v>100</v>
      </c>
      <c r="I21" s="11">
        <f>AVERAGE(F21:H21)</f>
        <v>100</v>
      </c>
      <c r="J21" s="8">
        <v>80</v>
      </c>
      <c r="K21" s="8">
        <v>82</v>
      </c>
      <c r="L21" s="8">
        <v>86</v>
      </c>
      <c r="M21" s="11">
        <f t="shared" si="1"/>
        <v>82.666666666666671</v>
      </c>
      <c r="N21" s="8">
        <v>100</v>
      </c>
      <c r="O21" s="8">
        <v>89</v>
      </c>
      <c r="P21" s="8">
        <v>89</v>
      </c>
      <c r="Q21" s="11">
        <f>AVERAGE(N21:P21)</f>
        <v>92.666666666666671</v>
      </c>
      <c r="R21" s="8">
        <v>85</v>
      </c>
      <c r="S21" s="8">
        <v>82</v>
      </c>
      <c r="T21" s="8">
        <v>96</v>
      </c>
      <c r="U21" s="5">
        <f t="shared" si="2"/>
        <v>87.666666666666671</v>
      </c>
      <c r="V21" s="8">
        <v>78</v>
      </c>
      <c r="W21" s="8">
        <v>78</v>
      </c>
      <c r="X21" s="8">
        <v>78</v>
      </c>
      <c r="Y21" s="11">
        <f>AVERAGE(V21:X21)</f>
        <v>78</v>
      </c>
      <c r="Z21" s="22">
        <v>87</v>
      </c>
      <c r="AA21" s="17">
        <v>87</v>
      </c>
      <c r="AB21" s="17">
        <v>86</v>
      </c>
      <c r="AC21" s="23">
        <f t="shared" si="3"/>
        <v>86.666666666666671</v>
      </c>
    </row>
    <row r="22" spans="1:29" ht="15.75">
      <c r="A22" s="6" t="s">
        <v>19</v>
      </c>
      <c r="B22" s="8">
        <v>86</v>
      </c>
      <c r="C22" s="8">
        <v>91</v>
      </c>
      <c r="D22" s="8">
        <v>85</v>
      </c>
      <c r="E22" s="11">
        <f t="shared" si="0"/>
        <v>87.333333333333329</v>
      </c>
      <c r="F22" s="8">
        <v>89</v>
      </c>
      <c r="G22" s="8">
        <v>90</v>
      </c>
      <c r="H22" s="8">
        <v>80</v>
      </c>
      <c r="I22" s="11">
        <f>AVERAGE(F22:H22)</f>
        <v>86.333333333333329</v>
      </c>
      <c r="J22" s="8">
        <v>83</v>
      </c>
      <c r="K22" s="8">
        <v>88</v>
      </c>
      <c r="L22" s="8">
        <v>88</v>
      </c>
      <c r="M22" s="11">
        <f t="shared" si="1"/>
        <v>86.333333333333329</v>
      </c>
      <c r="N22" s="8">
        <v>89</v>
      </c>
      <c r="O22" s="8">
        <v>60</v>
      </c>
      <c r="P22" s="8">
        <v>60</v>
      </c>
      <c r="Q22" s="11">
        <f>AVERAGE(N22:P22)</f>
        <v>69.666666666666671</v>
      </c>
      <c r="R22" s="8">
        <v>91</v>
      </c>
      <c r="S22" s="8">
        <v>91</v>
      </c>
      <c r="T22" s="8">
        <v>91</v>
      </c>
      <c r="U22" s="5">
        <f t="shared" si="2"/>
        <v>91</v>
      </c>
      <c r="V22" s="8">
        <v>89</v>
      </c>
      <c r="W22" s="8">
        <v>80</v>
      </c>
      <c r="X22" s="8">
        <v>80</v>
      </c>
      <c r="Y22" s="11">
        <f>AVERAGE(V22:X22)</f>
        <v>83</v>
      </c>
      <c r="Z22" s="22">
        <v>88</v>
      </c>
      <c r="AA22" s="17">
        <v>83.333333333333329</v>
      </c>
      <c r="AB22" s="17">
        <v>81</v>
      </c>
      <c r="AC22" s="23">
        <f t="shared" si="3"/>
        <v>84.1111111111111</v>
      </c>
    </row>
    <row r="23" spans="1:29" ht="15.75">
      <c r="A23" s="6" t="s">
        <v>20</v>
      </c>
      <c r="B23" s="8">
        <v>100</v>
      </c>
      <c r="C23" s="8">
        <v>100</v>
      </c>
      <c r="D23" s="8">
        <v>75</v>
      </c>
      <c r="E23" s="11">
        <f t="shared" si="0"/>
        <v>91.666666666666671</v>
      </c>
      <c r="F23" s="8"/>
      <c r="G23" s="8"/>
      <c r="H23" s="8"/>
      <c r="I23" s="11"/>
      <c r="J23" s="8">
        <v>100</v>
      </c>
      <c r="K23" s="8">
        <v>92</v>
      </c>
      <c r="L23" s="8">
        <v>75</v>
      </c>
      <c r="M23" s="11">
        <f t="shared" si="1"/>
        <v>89</v>
      </c>
      <c r="N23" s="8"/>
      <c r="O23" s="8"/>
      <c r="P23" s="8"/>
      <c r="Q23" s="11"/>
      <c r="R23" s="8">
        <v>100</v>
      </c>
      <c r="S23" s="8">
        <v>100</v>
      </c>
      <c r="T23" s="8">
        <v>100</v>
      </c>
      <c r="U23" s="5">
        <f t="shared" si="2"/>
        <v>100</v>
      </c>
      <c r="V23" s="8"/>
      <c r="W23" s="8"/>
      <c r="X23" s="8"/>
      <c r="Y23" s="11"/>
      <c r="Z23" s="22">
        <v>100</v>
      </c>
      <c r="AA23" s="17">
        <v>97.333333333333329</v>
      </c>
      <c r="AB23" s="17">
        <v>83</v>
      </c>
      <c r="AC23" s="23">
        <f t="shared" si="3"/>
        <v>93.444444444444443</v>
      </c>
    </row>
    <row r="24" spans="1:29" ht="15.75">
      <c r="A24" s="6" t="s">
        <v>21</v>
      </c>
      <c r="B24" s="8">
        <v>90</v>
      </c>
      <c r="C24" s="10">
        <v>95</v>
      </c>
      <c r="D24" s="8">
        <v>89</v>
      </c>
      <c r="E24" s="11">
        <f t="shared" si="0"/>
        <v>91.333333333333329</v>
      </c>
      <c r="F24" s="8">
        <v>100</v>
      </c>
      <c r="G24" s="8">
        <v>73</v>
      </c>
      <c r="H24" s="8">
        <v>73</v>
      </c>
      <c r="I24" s="11">
        <f>AVERAGE(F24:H24)</f>
        <v>82</v>
      </c>
      <c r="J24" s="8">
        <v>88</v>
      </c>
      <c r="K24" s="8">
        <v>77</v>
      </c>
      <c r="L24" s="8">
        <v>89</v>
      </c>
      <c r="M24" s="11">
        <f t="shared" si="1"/>
        <v>84.666666666666671</v>
      </c>
      <c r="N24" s="8">
        <v>100</v>
      </c>
      <c r="O24" s="8">
        <v>86</v>
      </c>
      <c r="P24" s="8">
        <v>80</v>
      </c>
      <c r="Q24" s="11">
        <f>AVERAGE(N24:P24)</f>
        <v>88.666666666666671</v>
      </c>
      <c r="R24" s="8">
        <v>95</v>
      </c>
      <c r="S24" s="8">
        <v>82</v>
      </c>
      <c r="T24" s="8">
        <v>89</v>
      </c>
      <c r="U24" s="5">
        <f t="shared" si="2"/>
        <v>88.666666666666671</v>
      </c>
      <c r="V24" s="8">
        <v>93</v>
      </c>
      <c r="W24" s="8">
        <v>67</v>
      </c>
      <c r="X24" s="8">
        <v>80</v>
      </c>
      <c r="Y24" s="11">
        <f>AVERAGE(V24:X24)</f>
        <v>80</v>
      </c>
      <c r="Z24" s="22">
        <v>94</v>
      </c>
      <c r="AA24" s="17">
        <v>80</v>
      </c>
      <c r="AB24" s="17">
        <v>83</v>
      </c>
      <c r="AC24" s="23">
        <f t="shared" si="3"/>
        <v>85.666666666666671</v>
      </c>
    </row>
    <row r="25" spans="1:29" ht="15.75">
      <c r="A25" s="6" t="s">
        <v>22</v>
      </c>
      <c r="B25" s="7">
        <v>100</v>
      </c>
      <c r="C25" s="7">
        <v>100</v>
      </c>
      <c r="D25" s="7">
        <v>100</v>
      </c>
      <c r="E25" s="11">
        <f t="shared" si="0"/>
        <v>100</v>
      </c>
      <c r="F25" s="7"/>
      <c r="G25" s="7"/>
      <c r="H25" s="7"/>
      <c r="I25" s="11"/>
      <c r="J25" s="7">
        <v>100</v>
      </c>
      <c r="K25" s="7">
        <v>100</v>
      </c>
      <c r="L25" s="7">
        <v>67</v>
      </c>
      <c r="M25" s="11">
        <f t="shared" si="1"/>
        <v>89</v>
      </c>
      <c r="N25" s="7"/>
      <c r="O25" s="7"/>
      <c r="P25" s="7"/>
      <c r="Q25" s="11"/>
      <c r="R25" s="7">
        <v>100</v>
      </c>
      <c r="S25" s="7">
        <v>100</v>
      </c>
      <c r="T25" s="7">
        <v>100</v>
      </c>
      <c r="U25" s="5">
        <f t="shared" si="2"/>
        <v>100</v>
      </c>
      <c r="V25" s="7"/>
      <c r="W25" s="7"/>
      <c r="X25" s="7"/>
      <c r="Y25" s="11"/>
      <c r="Z25" s="22">
        <v>100</v>
      </c>
      <c r="AA25" s="17">
        <v>100</v>
      </c>
      <c r="AB25" s="17">
        <v>89</v>
      </c>
      <c r="AC25" s="23">
        <f t="shared" si="3"/>
        <v>96.333333333333329</v>
      </c>
    </row>
    <row r="26" spans="1:29">
      <c r="A26" s="7" t="s">
        <v>7</v>
      </c>
      <c r="B26" s="19">
        <f t="shared" ref="B26" si="4">AVERAGE(B12:B25)</f>
        <v>91.214285714285708</v>
      </c>
      <c r="C26" s="8">
        <v>92</v>
      </c>
      <c r="D26" s="19">
        <f t="shared" ref="D26" si="5">AVERAGE(D12:D25)</f>
        <v>88.142857142857139</v>
      </c>
      <c r="E26" s="11">
        <f t="shared" si="0"/>
        <v>90.452380952380963</v>
      </c>
      <c r="F26" s="19">
        <f t="shared" ref="F26" si="6">AVERAGE(F12:F25)</f>
        <v>90.333333333333329</v>
      </c>
      <c r="G26" s="8">
        <v>89</v>
      </c>
      <c r="H26" s="19">
        <f t="shared" ref="H26" si="7">AVERAGE(H12:H25)</f>
        <v>87</v>
      </c>
      <c r="I26" s="11">
        <f>AVERAGE(F26:H26)</f>
        <v>88.777777777777771</v>
      </c>
      <c r="J26" s="19">
        <f t="shared" ref="J26" si="8">AVERAGE(J12:J25)</f>
        <v>92.214285714285708</v>
      </c>
      <c r="K26" s="8">
        <v>85.071428571428569</v>
      </c>
      <c r="L26" s="19">
        <f t="shared" ref="L26" si="9">AVERAGE(L12:L25)</f>
        <v>88</v>
      </c>
      <c r="M26" s="11">
        <f t="shared" si="1"/>
        <v>88.428571428571431</v>
      </c>
      <c r="N26" s="19">
        <f t="shared" ref="N26" si="10">AVERAGE(N12:N25)</f>
        <v>88.666666666666671</v>
      </c>
      <c r="O26" s="8">
        <v>85.666666666666671</v>
      </c>
      <c r="P26" s="19">
        <f t="shared" ref="P26" si="11">AVERAGE(P12:P25)</f>
        <v>87</v>
      </c>
      <c r="Q26" s="11">
        <f>AVERAGE(N26:P26)</f>
        <v>87.111111111111128</v>
      </c>
      <c r="R26" s="19">
        <f t="shared" ref="R26" si="12">AVERAGE(R12:R25)</f>
        <v>93.214285714285708</v>
      </c>
      <c r="S26" s="8">
        <v>92</v>
      </c>
      <c r="T26" s="19">
        <f t="shared" ref="T26" si="13">AVERAGE(T12:T25)</f>
        <v>93.857142857142861</v>
      </c>
      <c r="U26" s="11">
        <f t="shared" si="2"/>
        <v>93.023809523809518</v>
      </c>
      <c r="V26" s="19">
        <f t="shared" ref="V26" si="14">AVERAGE(V12:V25)</f>
        <v>87.444444444444443</v>
      </c>
      <c r="W26" s="8">
        <v>85</v>
      </c>
      <c r="X26" s="19">
        <f t="shared" ref="X26" si="15">AVERAGE(X12:X25)</f>
        <v>87.333333333333329</v>
      </c>
      <c r="Y26" s="11">
        <f>AVERAGE(V26:X26)</f>
        <v>86.592592592592595</v>
      </c>
      <c r="Z26" s="22">
        <v>92</v>
      </c>
      <c r="AA26" s="18">
        <v>87.994708994709001</v>
      </c>
      <c r="AB26" s="18">
        <v>89</v>
      </c>
      <c r="AC26" s="23">
        <f t="shared" si="3"/>
        <v>89.664902998236343</v>
      </c>
    </row>
    <row r="27" spans="1:29" ht="15.75">
      <c r="A27" s="3"/>
    </row>
    <row r="28" spans="1:29" ht="15.75">
      <c r="A28" s="2"/>
    </row>
  </sheetData>
  <mergeCells count="13">
    <mergeCell ref="S2:Y2"/>
    <mergeCell ref="S3:Y3"/>
    <mergeCell ref="S4:Y4"/>
    <mergeCell ref="Z9:AC10"/>
    <mergeCell ref="A9:A11"/>
    <mergeCell ref="B9:E10"/>
    <mergeCell ref="F9:I10"/>
    <mergeCell ref="J9:M10"/>
    <mergeCell ref="N9:Q10"/>
    <mergeCell ref="R9:U10"/>
    <mergeCell ref="V9:Y10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8"/>
  <sheetViews>
    <sheetView topLeftCell="A3" zoomScaleNormal="100" workbookViewId="0">
      <selection activeCell="AC12" sqref="AC12:AC25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4" t="s">
        <v>23</v>
      </c>
      <c r="T2" s="24"/>
      <c r="U2" s="24"/>
      <c r="V2" s="24"/>
      <c r="W2" s="24"/>
      <c r="X2" s="24"/>
      <c r="Y2" s="24"/>
    </row>
    <row r="3" spans="1:29" ht="15.75">
      <c r="A3" s="1"/>
      <c r="S3" s="24" t="s">
        <v>0</v>
      </c>
      <c r="T3" s="24"/>
      <c r="U3" s="24"/>
      <c r="V3" s="24"/>
      <c r="W3" s="24"/>
      <c r="X3" s="24"/>
      <c r="Y3" s="24"/>
    </row>
    <row r="4" spans="1:29" ht="18.75">
      <c r="A4" s="4"/>
      <c r="S4" s="24" t="s">
        <v>36</v>
      </c>
      <c r="T4" s="24"/>
      <c r="U4" s="24"/>
      <c r="V4" s="24"/>
      <c r="W4" s="24"/>
      <c r="X4" s="24"/>
      <c r="Y4" s="24"/>
    </row>
    <row r="5" spans="1:29" ht="18.75">
      <c r="A5" s="4"/>
    </row>
    <row r="6" spans="1:29" ht="15.75">
      <c r="A6" s="16"/>
      <c r="E6" s="24" t="s">
        <v>32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9" ht="15.75">
      <c r="A7" s="2"/>
      <c r="I7" s="24" t="s">
        <v>30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spans="1:29" ht="15.75">
      <c r="A8" s="16"/>
    </row>
    <row r="9" spans="1:29" ht="15.75" customHeight="1">
      <c r="A9" s="25" t="s">
        <v>1</v>
      </c>
      <c r="B9" s="25" t="s">
        <v>25</v>
      </c>
      <c r="C9" s="25"/>
      <c r="D9" s="25"/>
      <c r="E9" s="25"/>
      <c r="F9" s="25" t="s">
        <v>26</v>
      </c>
      <c r="G9" s="25"/>
      <c r="H9" s="25"/>
      <c r="I9" s="25"/>
      <c r="J9" s="25" t="s">
        <v>27</v>
      </c>
      <c r="K9" s="25"/>
      <c r="L9" s="25"/>
      <c r="M9" s="25"/>
      <c r="N9" s="25" t="s">
        <v>28</v>
      </c>
      <c r="O9" s="25"/>
      <c r="P9" s="25"/>
      <c r="Q9" s="25"/>
      <c r="R9" s="25" t="s">
        <v>33</v>
      </c>
      <c r="S9" s="25"/>
      <c r="T9" s="25"/>
      <c r="U9" s="25"/>
      <c r="V9" s="25" t="s">
        <v>34</v>
      </c>
      <c r="W9" s="25"/>
      <c r="X9" s="25"/>
      <c r="Y9" s="25"/>
      <c r="Z9" s="25" t="s">
        <v>2</v>
      </c>
      <c r="AA9" s="25"/>
      <c r="AB9" s="25"/>
      <c r="AC9" s="25"/>
    </row>
    <row r="10" spans="1:29" ht="15.7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29">
      <c r="A11" s="25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</row>
    <row r="12" spans="1:29" ht="15.75">
      <c r="A12" s="20" t="s">
        <v>9</v>
      </c>
      <c r="B12" s="8">
        <v>87</v>
      </c>
      <c r="C12" s="8">
        <v>89</v>
      </c>
      <c r="D12" s="8">
        <v>95</v>
      </c>
      <c r="E12" s="11">
        <f t="shared" ref="E12:E26" si="0">AVERAGE(B12:D12)</f>
        <v>90.333333333333329</v>
      </c>
      <c r="F12" s="8">
        <v>79</v>
      </c>
      <c r="G12" s="8">
        <v>75</v>
      </c>
      <c r="H12" s="8">
        <v>75</v>
      </c>
      <c r="I12" s="11">
        <f>AVERAGE(F12:H12)</f>
        <v>76.333333333333329</v>
      </c>
      <c r="J12" s="8">
        <v>66</v>
      </c>
      <c r="K12" s="8">
        <v>93</v>
      </c>
      <c r="L12" s="8">
        <v>86</v>
      </c>
      <c r="M12" s="11">
        <f t="shared" ref="M12:M26" si="1">AVERAGE(J12:L12)</f>
        <v>81.666666666666671</v>
      </c>
      <c r="N12" s="8">
        <v>88</v>
      </c>
      <c r="O12" s="8">
        <v>100</v>
      </c>
      <c r="P12" s="8">
        <v>100</v>
      </c>
      <c r="Q12" s="5">
        <f>AVERAGE(N12:P12)</f>
        <v>96</v>
      </c>
      <c r="R12" s="8">
        <v>100</v>
      </c>
      <c r="S12" s="8">
        <v>95</v>
      </c>
      <c r="T12" s="8">
        <v>100</v>
      </c>
      <c r="U12" s="11">
        <f t="shared" ref="U12:U26" si="2">AVERAGE(R12:T12)</f>
        <v>98.333333333333329</v>
      </c>
      <c r="V12" s="8">
        <v>100</v>
      </c>
      <c r="W12" s="8">
        <v>100</v>
      </c>
      <c r="X12" s="8">
        <v>100</v>
      </c>
      <c r="Y12" s="8">
        <f>AVERAGE(V12:X12)</f>
        <v>100</v>
      </c>
      <c r="Z12" s="8">
        <v>87</v>
      </c>
      <c r="AA12" s="8">
        <v>92</v>
      </c>
      <c r="AB12" s="17">
        <v>93</v>
      </c>
      <c r="AC12" s="11">
        <f>AVERAGE(Z12:AB12)</f>
        <v>90.666666666666671</v>
      </c>
    </row>
    <row r="13" spans="1:29" ht="15.75">
      <c r="A13" s="20" t="s">
        <v>10</v>
      </c>
      <c r="B13" s="8">
        <v>74</v>
      </c>
      <c r="C13" s="8">
        <v>82</v>
      </c>
      <c r="D13" s="8">
        <v>95</v>
      </c>
      <c r="E13" s="11">
        <f t="shared" si="0"/>
        <v>83.666666666666671</v>
      </c>
      <c r="F13" s="8">
        <v>90</v>
      </c>
      <c r="G13" s="8">
        <v>100</v>
      </c>
      <c r="H13" s="8">
        <v>100</v>
      </c>
      <c r="I13" s="11">
        <f>AVERAGE(F13:H13)</f>
        <v>96.666666666666671</v>
      </c>
      <c r="J13" s="8">
        <v>83</v>
      </c>
      <c r="K13" s="8">
        <v>88</v>
      </c>
      <c r="L13" s="8">
        <v>90</v>
      </c>
      <c r="M13" s="11">
        <f t="shared" si="1"/>
        <v>87</v>
      </c>
      <c r="N13" s="8">
        <v>100</v>
      </c>
      <c r="O13" s="8">
        <v>100</v>
      </c>
      <c r="P13" s="8">
        <v>100</v>
      </c>
      <c r="Q13" s="5">
        <f>AVERAGE(N13:P13)</f>
        <v>100</v>
      </c>
      <c r="R13" s="8">
        <v>85</v>
      </c>
      <c r="S13" s="8">
        <v>100</v>
      </c>
      <c r="T13" s="8">
        <v>100</v>
      </c>
      <c r="U13" s="11">
        <f t="shared" si="2"/>
        <v>95</v>
      </c>
      <c r="V13" s="8">
        <v>100</v>
      </c>
      <c r="W13" s="8">
        <v>100</v>
      </c>
      <c r="X13" s="8">
        <v>100</v>
      </c>
      <c r="Y13" s="8">
        <f>AVERAGE(V13:X13)</f>
        <v>100</v>
      </c>
      <c r="Z13" s="8">
        <v>89</v>
      </c>
      <c r="AA13" s="8">
        <v>95</v>
      </c>
      <c r="AB13" s="17">
        <v>98</v>
      </c>
      <c r="AC13" s="11">
        <f>AVERAGE(Z13:AB13)</f>
        <v>94</v>
      </c>
    </row>
    <row r="14" spans="1:29" ht="15.75">
      <c r="A14" s="20" t="s">
        <v>11</v>
      </c>
      <c r="B14" s="8">
        <v>81</v>
      </c>
      <c r="C14" s="8">
        <v>85</v>
      </c>
      <c r="D14" s="8">
        <v>87</v>
      </c>
      <c r="E14" s="11">
        <f t="shared" si="0"/>
        <v>84.333333333333329</v>
      </c>
      <c r="F14" s="8">
        <v>100</v>
      </c>
      <c r="G14" s="8">
        <v>100</v>
      </c>
      <c r="H14" s="8">
        <v>100</v>
      </c>
      <c r="I14" s="11">
        <f>AVERAGE(F14:H14)</f>
        <v>100</v>
      </c>
      <c r="J14" s="8">
        <v>79</v>
      </c>
      <c r="K14" s="8">
        <v>93</v>
      </c>
      <c r="L14" s="8">
        <v>87</v>
      </c>
      <c r="M14" s="11">
        <f t="shared" si="1"/>
        <v>86.333333333333329</v>
      </c>
      <c r="N14" s="8">
        <v>86</v>
      </c>
      <c r="O14" s="8">
        <v>100</v>
      </c>
      <c r="P14" s="8">
        <v>100</v>
      </c>
      <c r="Q14" s="5">
        <f>AVERAGE(N14:P14)</f>
        <v>95.333333333333329</v>
      </c>
      <c r="R14" s="8">
        <v>95</v>
      </c>
      <c r="S14" s="8">
        <v>86</v>
      </c>
      <c r="T14" s="8">
        <v>100</v>
      </c>
      <c r="U14" s="11">
        <f t="shared" si="2"/>
        <v>93.666666666666671</v>
      </c>
      <c r="V14" s="8">
        <v>86</v>
      </c>
      <c r="W14" s="8">
        <v>100</v>
      </c>
      <c r="X14" s="8">
        <v>100</v>
      </c>
      <c r="Y14" s="8">
        <f>AVERAGE(V14:X14)</f>
        <v>95.333333333333329</v>
      </c>
      <c r="Z14" s="8">
        <v>88</v>
      </c>
      <c r="AA14" s="8">
        <v>94</v>
      </c>
      <c r="AB14" s="17">
        <v>96</v>
      </c>
      <c r="AC14" s="11">
        <f>AVERAGE(Z14:AB14)</f>
        <v>92.666666666666671</v>
      </c>
    </row>
    <row r="15" spans="1:29" s="15" customFormat="1" ht="15.75">
      <c r="A15" s="12" t="s">
        <v>12</v>
      </c>
      <c r="B15" s="8">
        <v>83</v>
      </c>
      <c r="C15" s="9">
        <v>86</v>
      </c>
      <c r="D15" s="8">
        <v>83</v>
      </c>
      <c r="E15" s="14">
        <f t="shared" si="0"/>
        <v>84</v>
      </c>
      <c r="F15" s="8"/>
      <c r="G15" s="9"/>
      <c r="H15" s="8"/>
      <c r="I15" s="14"/>
      <c r="J15" s="8">
        <v>83</v>
      </c>
      <c r="K15" s="9">
        <v>86</v>
      </c>
      <c r="L15" s="8">
        <v>83</v>
      </c>
      <c r="M15" s="14">
        <f t="shared" si="1"/>
        <v>84</v>
      </c>
      <c r="N15" s="8"/>
      <c r="O15" s="9"/>
      <c r="P15" s="8"/>
      <c r="Q15" s="13"/>
      <c r="R15" s="8">
        <v>100</v>
      </c>
      <c r="S15" s="9">
        <v>100</v>
      </c>
      <c r="T15" s="8">
        <v>100</v>
      </c>
      <c r="U15" s="14">
        <f t="shared" si="2"/>
        <v>100</v>
      </c>
      <c r="V15" s="8"/>
      <c r="W15" s="9"/>
      <c r="X15" s="8"/>
      <c r="Y15" s="8"/>
      <c r="Z15" s="8">
        <v>89</v>
      </c>
      <c r="AA15" s="8">
        <v>91</v>
      </c>
      <c r="AB15" s="17">
        <v>89</v>
      </c>
      <c r="AC15" s="11">
        <f>AVERAGE(Z15:AB15)</f>
        <v>89.666666666666671</v>
      </c>
    </row>
    <row r="16" spans="1:29" ht="15.75">
      <c r="A16" s="20" t="s">
        <v>13</v>
      </c>
      <c r="B16" s="8">
        <v>80</v>
      </c>
      <c r="C16" s="8">
        <v>91</v>
      </c>
      <c r="D16" s="8">
        <v>100</v>
      </c>
      <c r="E16" s="11">
        <f t="shared" si="0"/>
        <v>90.333333333333329</v>
      </c>
      <c r="F16" s="8"/>
      <c r="G16" s="8"/>
      <c r="H16" s="8"/>
      <c r="I16" s="11"/>
      <c r="J16" s="8">
        <v>91</v>
      </c>
      <c r="K16" s="8">
        <v>100</v>
      </c>
      <c r="L16" s="8">
        <v>100</v>
      </c>
      <c r="M16" s="11">
        <f t="shared" si="1"/>
        <v>97</v>
      </c>
      <c r="N16" s="8"/>
      <c r="O16" s="8"/>
      <c r="P16" s="8"/>
      <c r="Q16" s="5"/>
      <c r="R16" s="8">
        <v>100</v>
      </c>
      <c r="S16" s="8">
        <v>100</v>
      </c>
      <c r="T16" s="8">
        <v>100</v>
      </c>
      <c r="U16" s="11">
        <f t="shared" si="2"/>
        <v>100</v>
      </c>
      <c r="V16" s="8"/>
      <c r="W16" s="8"/>
      <c r="X16" s="8"/>
      <c r="Y16" s="8"/>
      <c r="Z16" s="8">
        <v>90</v>
      </c>
      <c r="AA16" s="8">
        <v>97</v>
      </c>
      <c r="AB16" s="17">
        <v>100</v>
      </c>
      <c r="AC16" s="11">
        <f>AVERAGE(Z16:AB16)</f>
        <v>95.666666666666671</v>
      </c>
    </row>
    <row r="17" spans="1:29" ht="15.75">
      <c r="A17" s="20" t="s">
        <v>14</v>
      </c>
      <c r="B17" s="8">
        <v>100</v>
      </c>
      <c r="C17" s="8">
        <v>100</v>
      </c>
      <c r="D17" s="8">
        <v>100</v>
      </c>
      <c r="E17" s="11">
        <f t="shared" si="0"/>
        <v>100</v>
      </c>
      <c r="F17" s="8"/>
      <c r="G17" s="8"/>
      <c r="H17" s="8"/>
      <c r="I17" s="11"/>
      <c r="J17" s="8">
        <v>100</v>
      </c>
      <c r="K17" s="8">
        <v>100</v>
      </c>
      <c r="L17" s="8">
        <v>100</v>
      </c>
      <c r="M17" s="11">
        <f t="shared" si="1"/>
        <v>100</v>
      </c>
      <c r="N17" s="8"/>
      <c r="O17" s="8"/>
      <c r="P17" s="8"/>
      <c r="Q17" s="5"/>
      <c r="R17" s="8">
        <v>100</v>
      </c>
      <c r="S17" s="8">
        <v>100</v>
      </c>
      <c r="T17" s="8">
        <v>100</v>
      </c>
      <c r="U17" s="11">
        <f t="shared" si="2"/>
        <v>100</v>
      </c>
      <c r="V17" s="8"/>
      <c r="W17" s="8"/>
      <c r="X17" s="8"/>
      <c r="Y17" s="8"/>
      <c r="Z17" s="8">
        <v>100</v>
      </c>
      <c r="AA17" s="8">
        <v>100</v>
      </c>
      <c r="AB17" s="17">
        <v>100</v>
      </c>
      <c r="AC17" s="11">
        <f>AVERAGE(Z17:AB17)</f>
        <v>100</v>
      </c>
    </row>
    <row r="18" spans="1:29" ht="15.75">
      <c r="A18" s="20" t="s">
        <v>15</v>
      </c>
      <c r="B18" s="8">
        <v>88</v>
      </c>
      <c r="C18" s="8">
        <v>100</v>
      </c>
      <c r="D18" s="8">
        <v>94</v>
      </c>
      <c r="E18" s="11">
        <f t="shared" si="0"/>
        <v>94</v>
      </c>
      <c r="F18" s="8">
        <v>67</v>
      </c>
      <c r="G18" s="8">
        <v>20</v>
      </c>
      <c r="H18" s="8">
        <v>100</v>
      </c>
      <c r="I18" s="11">
        <f>AVERAGE(F18:H18)</f>
        <v>62.333333333333336</v>
      </c>
      <c r="J18" s="8">
        <v>94</v>
      </c>
      <c r="K18" s="8">
        <v>82</v>
      </c>
      <c r="L18" s="8">
        <v>100</v>
      </c>
      <c r="M18" s="11">
        <f t="shared" si="1"/>
        <v>92</v>
      </c>
      <c r="N18" s="8">
        <v>83</v>
      </c>
      <c r="O18" s="8">
        <v>80</v>
      </c>
      <c r="P18" s="8">
        <v>100</v>
      </c>
      <c r="Q18" s="5">
        <f>AVERAGE(N18:P18)</f>
        <v>87.666666666666671</v>
      </c>
      <c r="R18" s="8">
        <v>100</v>
      </c>
      <c r="S18" s="8">
        <v>67</v>
      </c>
      <c r="T18" s="8">
        <v>95</v>
      </c>
      <c r="U18" s="11">
        <f t="shared" si="2"/>
        <v>87.333333333333329</v>
      </c>
      <c r="V18" s="8">
        <v>86</v>
      </c>
      <c r="W18" s="8">
        <v>100</v>
      </c>
      <c r="X18" s="8">
        <v>100</v>
      </c>
      <c r="Y18" s="8">
        <f>AVERAGE(V18:X18)</f>
        <v>95.333333333333329</v>
      </c>
      <c r="Z18" s="8">
        <v>86</v>
      </c>
      <c r="AA18" s="8">
        <v>75</v>
      </c>
      <c r="AB18" s="17">
        <v>98</v>
      </c>
      <c r="AC18" s="11">
        <f>AVERAGE(Z18:AB18)</f>
        <v>86.333333333333329</v>
      </c>
    </row>
    <row r="19" spans="1:29" ht="15.75">
      <c r="A19" s="20" t="s">
        <v>16</v>
      </c>
      <c r="B19" s="8">
        <v>85</v>
      </c>
      <c r="C19" s="8">
        <v>92</v>
      </c>
      <c r="D19" s="8">
        <v>93</v>
      </c>
      <c r="E19" s="11">
        <f t="shared" si="0"/>
        <v>90</v>
      </c>
      <c r="F19" s="8">
        <v>67</v>
      </c>
      <c r="G19" s="8">
        <v>100</v>
      </c>
      <c r="H19" s="8">
        <v>75</v>
      </c>
      <c r="I19" s="11">
        <f>AVERAGE(F19:H19)</f>
        <v>80.666666666666671</v>
      </c>
      <c r="J19" s="8">
        <v>88</v>
      </c>
      <c r="K19" s="8">
        <v>92</v>
      </c>
      <c r="L19" s="8">
        <v>87</v>
      </c>
      <c r="M19" s="11">
        <f t="shared" si="1"/>
        <v>89</v>
      </c>
      <c r="N19" s="8">
        <v>67</v>
      </c>
      <c r="O19" s="8">
        <v>100</v>
      </c>
      <c r="P19" s="8">
        <v>75</v>
      </c>
      <c r="Q19" s="5">
        <f>AVERAGE(N19:P19)</f>
        <v>80.666666666666671</v>
      </c>
      <c r="R19" s="8">
        <v>100</v>
      </c>
      <c r="S19" s="8">
        <v>100</v>
      </c>
      <c r="T19" s="8">
        <v>94</v>
      </c>
      <c r="U19" s="11">
        <f t="shared" si="2"/>
        <v>98</v>
      </c>
      <c r="V19" s="8">
        <v>100</v>
      </c>
      <c r="W19" s="8">
        <v>100</v>
      </c>
      <c r="X19" s="8">
        <v>100</v>
      </c>
      <c r="Y19" s="8">
        <f>AVERAGE(V19:X19)</f>
        <v>100</v>
      </c>
      <c r="Z19" s="8">
        <v>85</v>
      </c>
      <c r="AA19" s="8">
        <v>97</v>
      </c>
      <c r="AB19" s="17">
        <v>87</v>
      </c>
      <c r="AC19" s="11">
        <f>AVERAGE(Z19:AB19)</f>
        <v>89.666666666666671</v>
      </c>
    </row>
    <row r="20" spans="1:29" ht="15.75">
      <c r="A20" s="20" t="s">
        <v>17</v>
      </c>
      <c r="B20" s="8">
        <v>71</v>
      </c>
      <c r="C20" s="8">
        <v>81</v>
      </c>
      <c r="D20" s="8">
        <v>86</v>
      </c>
      <c r="E20" s="11">
        <f t="shared" si="0"/>
        <v>79.333333333333329</v>
      </c>
      <c r="F20" s="8">
        <v>100</v>
      </c>
      <c r="G20" s="8">
        <v>100</v>
      </c>
      <c r="H20" s="8">
        <v>100</v>
      </c>
      <c r="I20" s="11">
        <f>AVERAGE(F20:H20)</f>
        <v>100</v>
      </c>
      <c r="J20" s="8">
        <v>75</v>
      </c>
      <c r="K20" s="8">
        <v>80</v>
      </c>
      <c r="L20" s="8">
        <v>100</v>
      </c>
      <c r="M20" s="11">
        <f t="shared" si="1"/>
        <v>85</v>
      </c>
      <c r="N20" s="8">
        <v>100</v>
      </c>
      <c r="O20" s="8">
        <v>100</v>
      </c>
      <c r="P20" s="8">
        <v>100</v>
      </c>
      <c r="Q20" s="5">
        <f>AVERAGE(N20:P20)</f>
        <v>100</v>
      </c>
      <c r="R20" s="8">
        <v>88</v>
      </c>
      <c r="S20" s="8">
        <v>81</v>
      </c>
      <c r="T20" s="8">
        <v>75</v>
      </c>
      <c r="U20" s="11">
        <f t="shared" si="2"/>
        <v>81.333333333333329</v>
      </c>
      <c r="V20" s="8">
        <v>100</v>
      </c>
      <c r="W20" s="8">
        <v>100</v>
      </c>
      <c r="X20" s="8">
        <v>100</v>
      </c>
      <c r="Y20" s="8">
        <f>AVERAGE(V20:X20)</f>
        <v>100</v>
      </c>
      <c r="Z20" s="8">
        <v>89</v>
      </c>
      <c r="AA20" s="8">
        <v>90</v>
      </c>
      <c r="AB20" s="17">
        <v>94</v>
      </c>
      <c r="AC20" s="11">
        <f>AVERAGE(Z20:AB20)</f>
        <v>91</v>
      </c>
    </row>
    <row r="21" spans="1:29" ht="15.75">
      <c r="A21" s="20" t="s">
        <v>18</v>
      </c>
      <c r="B21" s="8">
        <v>87</v>
      </c>
      <c r="C21" s="8">
        <v>85</v>
      </c>
      <c r="D21" s="8">
        <v>87</v>
      </c>
      <c r="E21" s="11">
        <f t="shared" si="0"/>
        <v>86.333333333333329</v>
      </c>
      <c r="F21" s="8">
        <v>77</v>
      </c>
      <c r="G21" s="8">
        <v>77</v>
      </c>
      <c r="H21" s="8">
        <v>77</v>
      </c>
      <c r="I21" s="11">
        <f>AVERAGE(F21:H21)</f>
        <v>77</v>
      </c>
      <c r="J21" s="8">
        <v>100</v>
      </c>
      <c r="K21" s="8">
        <v>100</v>
      </c>
      <c r="L21" s="8">
        <v>95</v>
      </c>
      <c r="M21" s="11">
        <f t="shared" si="1"/>
        <v>98.333333333333329</v>
      </c>
      <c r="N21" s="8">
        <v>100</v>
      </c>
      <c r="O21" s="8">
        <v>100</v>
      </c>
      <c r="P21" s="8">
        <v>100</v>
      </c>
      <c r="Q21" s="5">
        <f>AVERAGE(N21:P21)</f>
        <v>100</v>
      </c>
      <c r="R21" s="8">
        <v>94</v>
      </c>
      <c r="S21" s="8">
        <v>88</v>
      </c>
      <c r="T21" s="8">
        <v>89</v>
      </c>
      <c r="U21" s="11">
        <f t="shared" si="2"/>
        <v>90.333333333333329</v>
      </c>
      <c r="V21" s="8">
        <v>100</v>
      </c>
      <c r="W21" s="8">
        <v>100</v>
      </c>
      <c r="X21" s="8">
        <v>100</v>
      </c>
      <c r="Y21" s="8">
        <f>AVERAGE(V21:X21)</f>
        <v>100</v>
      </c>
      <c r="Z21" s="8">
        <v>93</v>
      </c>
      <c r="AA21" s="8">
        <v>92</v>
      </c>
      <c r="AB21" s="17">
        <v>91</v>
      </c>
      <c r="AC21" s="11">
        <f>AVERAGE(Z21:AB21)</f>
        <v>92</v>
      </c>
    </row>
    <row r="22" spans="1:29" ht="15.75">
      <c r="A22" s="20" t="s">
        <v>19</v>
      </c>
      <c r="B22" s="8">
        <v>83</v>
      </c>
      <c r="C22" s="8">
        <v>84</v>
      </c>
      <c r="D22" s="8">
        <v>91</v>
      </c>
      <c r="E22" s="11">
        <f t="shared" si="0"/>
        <v>86</v>
      </c>
      <c r="F22" s="8">
        <v>100</v>
      </c>
      <c r="G22" s="8">
        <v>78</v>
      </c>
      <c r="H22" s="8">
        <v>63</v>
      </c>
      <c r="I22" s="11">
        <f>AVERAGE(F22:H22)</f>
        <v>80.333333333333329</v>
      </c>
      <c r="J22" s="8">
        <v>90</v>
      </c>
      <c r="K22" s="8">
        <v>93</v>
      </c>
      <c r="L22" s="8">
        <v>87</v>
      </c>
      <c r="M22" s="11">
        <f t="shared" si="1"/>
        <v>90</v>
      </c>
      <c r="N22" s="8">
        <v>100</v>
      </c>
      <c r="O22" s="8">
        <v>83</v>
      </c>
      <c r="P22" s="8">
        <v>89</v>
      </c>
      <c r="Q22" s="5">
        <f>AVERAGE(N22:P22)</f>
        <v>90.666666666666671</v>
      </c>
      <c r="R22" s="8">
        <v>88</v>
      </c>
      <c r="S22" s="8">
        <v>84</v>
      </c>
      <c r="T22" s="8">
        <v>87</v>
      </c>
      <c r="U22" s="11">
        <f t="shared" si="2"/>
        <v>86.333333333333329</v>
      </c>
      <c r="V22" s="8">
        <v>100</v>
      </c>
      <c r="W22" s="8">
        <v>100</v>
      </c>
      <c r="X22" s="8">
        <v>100</v>
      </c>
      <c r="Y22" s="8">
        <f>AVERAGE(V22:X22)</f>
        <v>100</v>
      </c>
      <c r="Z22" s="8">
        <v>94</v>
      </c>
      <c r="AA22" s="8">
        <v>87</v>
      </c>
      <c r="AB22" s="17">
        <v>86</v>
      </c>
      <c r="AC22" s="11">
        <f>AVERAGE(Z22:AB22)</f>
        <v>89</v>
      </c>
    </row>
    <row r="23" spans="1:29" ht="15.75">
      <c r="A23" s="20" t="s">
        <v>20</v>
      </c>
      <c r="B23" s="8">
        <v>67</v>
      </c>
      <c r="C23" s="8">
        <v>92</v>
      </c>
      <c r="D23" s="8">
        <v>89</v>
      </c>
      <c r="E23" s="11">
        <f t="shared" si="0"/>
        <v>82.666666666666671</v>
      </c>
      <c r="F23" s="8"/>
      <c r="G23" s="8"/>
      <c r="H23" s="8"/>
      <c r="I23" s="11"/>
      <c r="J23" s="8">
        <v>100</v>
      </c>
      <c r="K23" s="8">
        <v>100</v>
      </c>
      <c r="L23" s="8">
        <v>100</v>
      </c>
      <c r="M23" s="11">
        <f t="shared" si="1"/>
        <v>100</v>
      </c>
      <c r="N23" s="8"/>
      <c r="O23" s="8"/>
      <c r="P23" s="8"/>
      <c r="Q23" s="5"/>
      <c r="R23" s="8">
        <v>92</v>
      </c>
      <c r="S23" s="8">
        <v>100</v>
      </c>
      <c r="T23" s="8">
        <v>100</v>
      </c>
      <c r="U23" s="11">
        <f t="shared" si="2"/>
        <v>97.333333333333329</v>
      </c>
      <c r="V23" s="8"/>
      <c r="W23" s="8"/>
      <c r="X23" s="8"/>
      <c r="Y23" s="8"/>
      <c r="Z23" s="8">
        <v>86</v>
      </c>
      <c r="AA23" s="8">
        <v>97</v>
      </c>
      <c r="AB23" s="17">
        <v>96</v>
      </c>
      <c r="AC23" s="11">
        <f>AVERAGE(Z23:AB23)</f>
        <v>93</v>
      </c>
    </row>
    <row r="24" spans="1:29" ht="15.75">
      <c r="A24" s="20" t="s">
        <v>21</v>
      </c>
      <c r="B24" s="8">
        <v>69</v>
      </c>
      <c r="C24" s="10">
        <v>95</v>
      </c>
      <c r="D24" s="8">
        <v>95</v>
      </c>
      <c r="E24" s="11">
        <f t="shared" si="0"/>
        <v>86.333333333333329</v>
      </c>
      <c r="F24" s="8">
        <v>93</v>
      </c>
      <c r="G24" s="8">
        <v>91</v>
      </c>
      <c r="H24" s="8">
        <v>91</v>
      </c>
      <c r="I24" s="11">
        <f>AVERAGE(F24:H24)</f>
        <v>91.666666666666671</v>
      </c>
      <c r="J24" s="8">
        <v>90</v>
      </c>
      <c r="K24" s="8">
        <v>94</v>
      </c>
      <c r="L24" s="8">
        <v>95</v>
      </c>
      <c r="M24" s="11">
        <f t="shared" si="1"/>
        <v>93</v>
      </c>
      <c r="N24" s="8">
        <v>93</v>
      </c>
      <c r="O24" s="8">
        <v>100</v>
      </c>
      <c r="P24" s="8">
        <v>93</v>
      </c>
      <c r="Q24" s="5">
        <f>AVERAGE(N24:P24)</f>
        <v>95.333333333333329</v>
      </c>
      <c r="R24" s="8">
        <v>100</v>
      </c>
      <c r="S24" s="8">
        <v>97</v>
      </c>
      <c r="T24" s="8">
        <v>100</v>
      </c>
      <c r="U24" s="11">
        <f t="shared" si="2"/>
        <v>99</v>
      </c>
      <c r="V24" s="8">
        <v>100</v>
      </c>
      <c r="W24" s="8">
        <v>100</v>
      </c>
      <c r="X24" s="8">
        <v>100</v>
      </c>
      <c r="Y24" s="8">
        <f>AVERAGE(V24:X24)</f>
        <v>100</v>
      </c>
      <c r="Z24" s="8">
        <v>91</v>
      </c>
      <c r="AA24" s="8">
        <v>96</v>
      </c>
      <c r="AB24" s="17">
        <v>96</v>
      </c>
      <c r="AC24" s="11">
        <f>AVERAGE(Z24:AB24)</f>
        <v>94.333333333333329</v>
      </c>
    </row>
    <row r="25" spans="1:29" ht="15.75">
      <c r="A25" s="20" t="s">
        <v>22</v>
      </c>
      <c r="B25" s="7">
        <v>100</v>
      </c>
      <c r="C25" s="7">
        <v>100</v>
      </c>
      <c r="D25" s="7">
        <v>100</v>
      </c>
      <c r="E25" s="11">
        <f t="shared" si="0"/>
        <v>100</v>
      </c>
      <c r="F25" s="7"/>
      <c r="G25" s="7"/>
      <c r="H25" s="7"/>
      <c r="I25" s="11"/>
      <c r="J25" s="7">
        <v>100</v>
      </c>
      <c r="K25" s="7">
        <v>100</v>
      </c>
      <c r="L25" s="7">
        <v>100</v>
      </c>
      <c r="M25" s="11">
        <f t="shared" si="1"/>
        <v>100</v>
      </c>
      <c r="N25" s="7"/>
      <c r="O25" s="7"/>
      <c r="P25" s="7"/>
      <c r="Q25" s="5"/>
      <c r="R25" s="7">
        <v>100</v>
      </c>
      <c r="S25" s="7">
        <v>100</v>
      </c>
      <c r="T25" s="7">
        <v>100</v>
      </c>
      <c r="U25" s="11">
        <f t="shared" si="2"/>
        <v>100</v>
      </c>
      <c r="V25" s="7"/>
      <c r="W25" s="7"/>
      <c r="X25" s="7"/>
      <c r="Y25" s="8"/>
      <c r="Z25" s="8">
        <v>100</v>
      </c>
      <c r="AA25" s="8">
        <v>100</v>
      </c>
      <c r="AB25" s="17">
        <v>100</v>
      </c>
      <c r="AC25" s="11">
        <f>AVERAGE(Z25:AB25)</f>
        <v>100</v>
      </c>
    </row>
    <row r="26" spans="1:29">
      <c r="A26" s="7" t="s">
        <v>7</v>
      </c>
      <c r="B26" s="19">
        <f t="shared" ref="B26" si="3">AVERAGE(B12:B25)</f>
        <v>82.5</v>
      </c>
      <c r="C26" s="8">
        <v>90</v>
      </c>
      <c r="D26" s="19">
        <f t="shared" ref="D26" si="4">AVERAGE(D12:D25)</f>
        <v>92.5</v>
      </c>
      <c r="E26" s="11">
        <f t="shared" si="0"/>
        <v>88.333333333333329</v>
      </c>
      <c r="F26" s="19">
        <f t="shared" ref="F26" si="5">AVERAGE(F12:F25)</f>
        <v>85.888888888888886</v>
      </c>
      <c r="G26" s="8">
        <v>82</v>
      </c>
      <c r="H26" s="19">
        <f t="shared" ref="H26" si="6">AVERAGE(H12:H25)</f>
        <v>86.777777777777771</v>
      </c>
      <c r="I26" s="11">
        <f>AVERAGE(F26:H26)</f>
        <v>84.888888888888886</v>
      </c>
      <c r="J26" s="19">
        <f t="shared" ref="J26" si="7">AVERAGE(J12:J25)</f>
        <v>88.5</v>
      </c>
      <c r="K26" s="8">
        <v>92.928571428571431</v>
      </c>
      <c r="L26" s="19">
        <f t="shared" ref="L26" si="8">AVERAGE(L12:L25)</f>
        <v>93.571428571428569</v>
      </c>
      <c r="M26" s="11">
        <f t="shared" si="1"/>
        <v>91.666666666666671</v>
      </c>
      <c r="N26" s="19">
        <f t="shared" ref="N26" si="9">AVERAGE(N12:N25)</f>
        <v>90.777777777777771</v>
      </c>
      <c r="O26" s="8">
        <v>95.888888888888886</v>
      </c>
      <c r="P26" s="19">
        <f t="shared" ref="P26" si="10">AVERAGE(P12:P25)</f>
        <v>95.222222222222229</v>
      </c>
      <c r="Q26" s="11">
        <f>AVERAGE(N26:P26)</f>
        <v>93.962962962962976</v>
      </c>
      <c r="R26" s="19">
        <f t="shared" ref="R26" si="11">AVERAGE(R12:R25)</f>
        <v>95.857142857142861</v>
      </c>
      <c r="S26" s="8">
        <v>93</v>
      </c>
      <c r="T26" s="19">
        <f t="shared" ref="T26" si="12">AVERAGE(T12:T25)</f>
        <v>95.714285714285708</v>
      </c>
      <c r="U26" s="11">
        <f t="shared" si="2"/>
        <v>94.857142857142847</v>
      </c>
      <c r="V26" s="19">
        <f t="shared" ref="V26" si="13">AVERAGE(V12:V25)</f>
        <v>96.888888888888886</v>
      </c>
      <c r="W26" s="8">
        <v>100</v>
      </c>
      <c r="X26" s="19">
        <f t="shared" ref="X26" si="14">AVERAGE(X12:X25)</f>
        <v>100</v>
      </c>
      <c r="Y26" s="17">
        <f>AVERAGE(V26:X26)</f>
        <v>98.962962962962976</v>
      </c>
      <c r="Z26" s="8">
        <v>90</v>
      </c>
      <c r="AA26" s="8">
        <v>92</v>
      </c>
      <c r="AB26" s="18">
        <v>94</v>
      </c>
      <c r="AC26" s="11">
        <f>AVERAGE(Z26:AB26)</f>
        <v>92</v>
      </c>
    </row>
    <row r="27" spans="1:29" ht="15.75">
      <c r="A27" s="16"/>
    </row>
    <row r="28" spans="1:29" ht="15.75">
      <c r="A28" s="2"/>
    </row>
  </sheetData>
  <mergeCells count="13">
    <mergeCell ref="V9:Y10"/>
    <mergeCell ref="Z9:AC10"/>
    <mergeCell ref="R9:U10"/>
    <mergeCell ref="A9:A11"/>
    <mergeCell ref="B9:E10"/>
    <mergeCell ref="F9:I10"/>
    <mergeCell ref="J9:M10"/>
    <mergeCell ref="N9:Q10"/>
    <mergeCell ref="S2:Y2"/>
    <mergeCell ref="S3:Y3"/>
    <mergeCell ref="S4:Y4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28"/>
  <sheetViews>
    <sheetView tabSelected="1" topLeftCell="M1" zoomScaleNormal="100" workbookViewId="0">
      <selection activeCell="AC12" sqref="AC12:AC25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4" t="s">
        <v>24</v>
      </c>
      <c r="T2" s="24"/>
      <c r="U2" s="24"/>
      <c r="V2" s="24"/>
      <c r="W2" s="24"/>
      <c r="X2" s="24"/>
      <c r="Y2" s="24"/>
    </row>
    <row r="3" spans="1:29" ht="15.75">
      <c r="A3" s="1"/>
      <c r="S3" s="24" t="s">
        <v>0</v>
      </c>
      <c r="T3" s="24"/>
      <c r="U3" s="24"/>
      <c r="V3" s="24"/>
      <c r="W3" s="24"/>
      <c r="X3" s="24"/>
      <c r="Y3" s="24"/>
    </row>
    <row r="4" spans="1:29" ht="18.75">
      <c r="A4" s="4"/>
      <c r="S4" s="24" t="s">
        <v>35</v>
      </c>
      <c r="T4" s="24"/>
      <c r="U4" s="24"/>
      <c r="V4" s="24"/>
      <c r="W4" s="24"/>
      <c r="X4" s="24"/>
      <c r="Y4" s="24"/>
    </row>
    <row r="5" spans="1:29" ht="18.75">
      <c r="A5" s="4"/>
    </row>
    <row r="6" spans="1:29" ht="15.75">
      <c r="A6" s="16"/>
      <c r="E6" s="24" t="s">
        <v>32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9" ht="15.75">
      <c r="A7" s="2"/>
      <c r="I7" s="24" t="s">
        <v>31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spans="1:29" ht="15.75">
      <c r="A8" s="16"/>
    </row>
    <row r="9" spans="1:29" ht="15.75" customHeight="1">
      <c r="A9" s="25" t="s">
        <v>1</v>
      </c>
      <c r="B9" s="25" t="s">
        <v>25</v>
      </c>
      <c r="C9" s="25"/>
      <c r="D9" s="25"/>
      <c r="E9" s="25"/>
      <c r="F9" s="25" t="s">
        <v>26</v>
      </c>
      <c r="G9" s="25"/>
      <c r="H9" s="25"/>
      <c r="I9" s="25"/>
      <c r="J9" s="25" t="s">
        <v>27</v>
      </c>
      <c r="K9" s="25"/>
      <c r="L9" s="25"/>
      <c r="M9" s="25"/>
      <c r="N9" s="25" t="s">
        <v>28</v>
      </c>
      <c r="O9" s="25"/>
      <c r="P9" s="25"/>
      <c r="Q9" s="25"/>
      <c r="R9" s="25" t="s">
        <v>33</v>
      </c>
      <c r="S9" s="25"/>
      <c r="T9" s="25"/>
      <c r="U9" s="25"/>
      <c r="V9" s="25" t="s">
        <v>34</v>
      </c>
      <c r="W9" s="25"/>
      <c r="X9" s="25"/>
      <c r="Y9" s="25"/>
      <c r="Z9" s="25" t="s">
        <v>2</v>
      </c>
      <c r="AA9" s="25"/>
      <c r="AB9" s="25"/>
      <c r="AC9" s="25"/>
    </row>
    <row r="10" spans="1:29" ht="15.7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29">
      <c r="A11" s="25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</row>
    <row r="12" spans="1:29" ht="15.75">
      <c r="A12" s="20" t="s">
        <v>9</v>
      </c>
      <c r="B12" s="8">
        <v>54.3</v>
      </c>
      <c r="C12" s="8">
        <v>43</v>
      </c>
      <c r="D12" s="8">
        <v>37</v>
      </c>
      <c r="E12" s="11">
        <f t="shared" ref="E12:E26" si="0">AVERAGE(B12:D12)</f>
        <v>44.766666666666673</v>
      </c>
      <c r="F12" s="8">
        <v>37</v>
      </c>
      <c r="G12" s="8">
        <v>44</v>
      </c>
      <c r="H12" s="8">
        <v>25</v>
      </c>
      <c r="I12" s="11">
        <f>AVERAGE(F12:H12)</f>
        <v>35.333333333333336</v>
      </c>
      <c r="J12" s="8">
        <v>64.599999999999994</v>
      </c>
      <c r="K12" s="8">
        <v>47</v>
      </c>
      <c r="L12" s="8">
        <v>27</v>
      </c>
      <c r="M12" s="11">
        <f t="shared" ref="M12:M26" si="1">AVERAGE(J12:L12)</f>
        <v>46.199999999999996</v>
      </c>
      <c r="N12" s="8">
        <v>53</v>
      </c>
      <c r="O12" s="8">
        <v>66</v>
      </c>
      <c r="P12" s="8">
        <v>63</v>
      </c>
      <c r="Q12" s="11">
        <f>AVERAGE(N12:P12)</f>
        <v>60.666666666666664</v>
      </c>
      <c r="R12" s="8">
        <v>69</v>
      </c>
      <c r="S12" s="8">
        <v>79</v>
      </c>
      <c r="T12" s="8">
        <v>59</v>
      </c>
      <c r="U12" s="5">
        <f t="shared" ref="U12:U26" si="2">AVERAGE(R12:T12)</f>
        <v>69</v>
      </c>
      <c r="V12" s="8">
        <v>88</v>
      </c>
      <c r="W12" s="8">
        <v>56</v>
      </c>
      <c r="X12" s="8">
        <v>100</v>
      </c>
      <c r="Y12" s="17">
        <f>AVERAGE(V12:X12)</f>
        <v>81.333333333333329</v>
      </c>
      <c r="Z12" s="8">
        <v>61</v>
      </c>
      <c r="AA12" s="17">
        <v>55.833333333333336</v>
      </c>
      <c r="AB12" s="17">
        <v>52</v>
      </c>
      <c r="AC12" s="11">
        <f>AVERAGE(Z12:AB12)</f>
        <v>56.277777777777779</v>
      </c>
    </row>
    <row r="13" spans="1:29" ht="15.75">
      <c r="A13" s="20" t="s">
        <v>10</v>
      </c>
      <c r="B13" s="8">
        <v>26</v>
      </c>
      <c r="C13" s="8">
        <v>47</v>
      </c>
      <c r="D13" s="8">
        <v>45</v>
      </c>
      <c r="E13" s="11">
        <f t="shared" si="0"/>
        <v>39.333333333333336</v>
      </c>
      <c r="F13" s="8">
        <v>60</v>
      </c>
      <c r="G13" s="8">
        <v>89</v>
      </c>
      <c r="H13" s="8">
        <v>55</v>
      </c>
      <c r="I13" s="11">
        <f>AVERAGE(F13:H13)</f>
        <v>68</v>
      </c>
      <c r="J13" s="8">
        <v>28</v>
      </c>
      <c r="K13" s="8">
        <v>35</v>
      </c>
      <c r="L13" s="8">
        <v>37</v>
      </c>
      <c r="M13" s="11">
        <f t="shared" si="1"/>
        <v>33.333333333333336</v>
      </c>
      <c r="N13" s="8">
        <v>55</v>
      </c>
      <c r="O13" s="8">
        <v>50</v>
      </c>
      <c r="P13" s="8">
        <v>50</v>
      </c>
      <c r="Q13" s="11">
        <f>AVERAGE(N13:P13)</f>
        <v>51.666666666666664</v>
      </c>
      <c r="R13" s="8">
        <v>25</v>
      </c>
      <c r="S13" s="8">
        <v>33</v>
      </c>
      <c r="T13" s="8">
        <v>40</v>
      </c>
      <c r="U13" s="5">
        <f t="shared" si="2"/>
        <v>32.666666666666664</v>
      </c>
      <c r="V13" s="8">
        <v>40</v>
      </c>
      <c r="W13" s="8">
        <v>33</v>
      </c>
      <c r="X13" s="8">
        <v>36</v>
      </c>
      <c r="Y13" s="17">
        <f>AVERAGE(V13:X13)</f>
        <v>36.333333333333336</v>
      </c>
      <c r="Z13" s="8">
        <v>39</v>
      </c>
      <c r="AA13" s="17">
        <v>47.833333333333336</v>
      </c>
      <c r="AB13" s="17">
        <v>44</v>
      </c>
      <c r="AC13" s="11">
        <f>AVERAGE(Z13:AB13)</f>
        <v>43.611111111111114</v>
      </c>
    </row>
    <row r="14" spans="1:29" ht="15.75">
      <c r="A14" s="20" t="s">
        <v>11</v>
      </c>
      <c r="B14" s="8">
        <v>19</v>
      </c>
      <c r="C14" s="8">
        <v>23</v>
      </c>
      <c r="D14" s="8">
        <v>27</v>
      </c>
      <c r="E14" s="11">
        <f t="shared" si="0"/>
        <v>23</v>
      </c>
      <c r="F14" s="8">
        <v>57</v>
      </c>
      <c r="G14" s="8">
        <v>57</v>
      </c>
      <c r="H14" s="8">
        <v>33</v>
      </c>
      <c r="I14" s="11">
        <f>AVERAGE(F14:H14)</f>
        <v>49</v>
      </c>
      <c r="J14" s="8">
        <v>21</v>
      </c>
      <c r="K14" s="8">
        <v>21</v>
      </c>
      <c r="L14" s="8">
        <v>27</v>
      </c>
      <c r="M14" s="11">
        <f t="shared" si="1"/>
        <v>23</v>
      </c>
      <c r="N14" s="8">
        <v>43</v>
      </c>
      <c r="O14" s="8">
        <v>57</v>
      </c>
      <c r="P14" s="8">
        <v>50</v>
      </c>
      <c r="Q14" s="11">
        <f>AVERAGE(N14:P14)</f>
        <v>50</v>
      </c>
      <c r="R14" s="8">
        <v>11</v>
      </c>
      <c r="S14" s="8">
        <v>43</v>
      </c>
      <c r="T14" s="8">
        <v>13</v>
      </c>
      <c r="U14" s="5">
        <f t="shared" si="2"/>
        <v>22.333333333333332</v>
      </c>
      <c r="V14" s="8">
        <v>29</v>
      </c>
      <c r="W14" s="8">
        <v>43</v>
      </c>
      <c r="X14" s="8">
        <v>60</v>
      </c>
      <c r="Y14" s="17">
        <f>AVERAGE(V14:X14)</f>
        <v>44</v>
      </c>
      <c r="Z14" s="8">
        <v>30</v>
      </c>
      <c r="AA14" s="17">
        <v>40.666666666666664</v>
      </c>
      <c r="AB14" s="17">
        <v>35</v>
      </c>
      <c r="AC14" s="11">
        <f>AVERAGE(Z14:AB14)</f>
        <v>35.222222222222221</v>
      </c>
    </row>
    <row r="15" spans="1:29" s="15" customFormat="1" ht="15.75">
      <c r="A15" s="12" t="s">
        <v>12</v>
      </c>
      <c r="B15" s="8">
        <v>50</v>
      </c>
      <c r="C15" s="9">
        <v>43</v>
      </c>
      <c r="D15" s="8">
        <v>33</v>
      </c>
      <c r="E15" s="14">
        <f t="shared" si="0"/>
        <v>42</v>
      </c>
      <c r="F15" s="8"/>
      <c r="G15" s="9"/>
      <c r="H15" s="8"/>
      <c r="I15" s="14"/>
      <c r="J15" s="8">
        <v>33</v>
      </c>
      <c r="K15" s="9">
        <v>43</v>
      </c>
      <c r="L15" s="8">
        <v>50</v>
      </c>
      <c r="M15" s="14">
        <f t="shared" si="1"/>
        <v>42</v>
      </c>
      <c r="N15" s="8"/>
      <c r="O15" s="9"/>
      <c r="P15" s="8"/>
      <c r="Q15" s="14"/>
      <c r="R15" s="8">
        <v>50</v>
      </c>
      <c r="S15" s="9">
        <v>57</v>
      </c>
      <c r="T15" s="8">
        <v>50</v>
      </c>
      <c r="U15" s="13">
        <f t="shared" si="2"/>
        <v>52.333333333333336</v>
      </c>
      <c r="V15" s="8"/>
      <c r="W15" s="9"/>
      <c r="X15" s="8"/>
      <c r="Y15" s="17"/>
      <c r="Z15" s="8">
        <v>44</v>
      </c>
      <c r="AA15" s="17">
        <v>47.666666666666664</v>
      </c>
      <c r="AB15" s="17">
        <v>44</v>
      </c>
      <c r="AC15" s="11">
        <f>AVERAGE(Z15:AB15)</f>
        <v>45.222222222222221</v>
      </c>
    </row>
    <row r="16" spans="1:29" ht="15.75">
      <c r="A16" s="20" t="s">
        <v>13</v>
      </c>
      <c r="B16" s="8">
        <v>50</v>
      </c>
      <c r="C16" s="8">
        <v>50</v>
      </c>
      <c r="D16" s="8">
        <v>55</v>
      </c>
      <c r="E16" s="11">
        <f t="shared" si="0"/>
        <v>51.666666666666664</v>
      </c>
      <c r="F16" s="8"/>
      <c r="G16" s="8"/>
      <c r="H16" s="8"/>
      <c r="I16" s="11"/>
      <c r="J16" s="8">
        <v>55</v>
      </c>
      <c r="K16" s="8">
        <v>50</v>
      </c>
      <c r="L16" s="8">
        <v>45</v>
      </c>
      <c r="M16" s="11">
        <f t="shared" si="1"/>
        <v>50</v>
      </c>
      <c r="N16" s="8"/>
      <c r="O16" s="8"/>
      <c r="P16" s="8"/>
      <c r="Q16" s="11"/>
      <c r="R16" s="8">
        <v>45</v>
      </c>
      <c r="S16" s="8">
        <v>45</v>
      </c>
      <c r="T16" s="8">
        <v>55</v>
      </c>
      <c r="U16" s="5">
        <f t="shared" si="2"/>
        <v>48.333333333333336</v>
      </c>
      <c r="V16" s="8"/>
      <c r="W16" s="8"/>
      <c r="X16" s="8"/>
      <c r="Y16" s="17"/>
      <c r="Z16" s="8">
        <v>50</v>
      </c>
      <c r="AA16" s="17">
        <v>48.333333333333336</v>
      </c>
      <c r="AB16" s="17">
        <v>52</v>
      </c>
      <c r="AC16" s="11">
        <f>AVERAGE(Z16:AB16)</f>
        <v>50.111111111111114</v>
      </c>
    </row>
    <row r="17" spans="1:29" ht="15.75">
      <c r="A17" s="20" t="s">
        <v>14</v>
      </c>
      <c r="B17" s="8">
        <v>57</v>
      </c>
      <c r="C17" s="8">
        <v>57</v>
      </c>
      <c r="D17" s="8">
        <v>57</v>
      </c>
      <c r="E17" s="11">
        <f t="shared" si="0"/>
        <v>57</v>
      </c>
      <c r="F17" s="8"/>
      <c r="G17" s="8"/>
      <c r="H17" s="8"/>
      <c r="I17" s="11"/>
      <c r="J17" s="8">
        <v>57</v>
      </c>
      <c r="K17" s="8">
        <v>57</v>
      </c>
      <c r="L17" s="8">
        <v>57</v>
      </c>
      <c r="M17" s="11">
        <f t="shared" si="1"/>
        <v>57</v>
      </c>
      <c r="N17" s="8"/>
      <c r="O17" s="8"/>
      <c r="P17" s="8"/>
      <c r="Q17" s="11"/>
      <c r="R17" s="8">
        <v>71</v>
      </c>
      <c r="S17" s="8">
        <v>86</v>
      </c>
      <c r="T17" s="8">
        <v>71</v>
      </c>
      <c r="U17" s="5">
        <f t="shared" si="2"/>
        <v>76</v>
      </c>
      <c r="V17" s="8"/>
      <c r="W17" s="8"/>
      <c r="X17" s="8"/>
      <c r="Y17" s="17"/>
      <c r="Z17" s="8">
        <v>62</v>
      </c>
      <c r="AA17" s="17">
        <v>66.666666666666671</v>
      </c>
      <c r="AB17" s="17">
        <v>62</v>
      </c>
      <c r="AC17" s="11">
        <f>AVERAGE(Z17:AB17)</f>
        <v>63.555555555555564</v>
      </c>
    </row>
    <row r="18" spans="1:29" ht="15.75">
      <c r="A18" s="20" t="s">
        <v>15</v>
      </c>
      <c r="B18" s="8">
        <v>21</v>
      </c>
      <c r="C18" s="8">
        <v>33</v>
      </c>
      <c r="D18" s="8">
        <v>31</v>
      </c>
      <c r="E18" s="11">
        <f t="shared" si="0"/>
        <v>28.333333333333332</v>
      </c>
      <c r="F18" s="8">
        <v>17</v>
      </c>
      <c r="G18" s="8">
        <v>60</v>
      </c>
      <c r="H18" s="8">
        <v>42</v>
      </c>
      <c r="I18" s="11">
        <f>AVERAGE(F18:H18)</f>
        <v>39.666666666666664</v>
      </c>
      <c r="J18" s="8">
        <v>44</v>
      </c>
      <c r="K18" s="8">
        <v>18</v>
      </c>
      <c r="L18" s="8">
        <v>31</v>
      </c>
      <c r="M18" s="11">
        <f t="shared" si="1"/>
        <v>31</v>
      </c>
      <c r="N18" s="8">
        <v>33</v>
      </c>
      <c r="O18" s="8">
        <v>80</v>
      </c>
      <c r="P18" s="8">
        <v>44</v>
      </c>
      <c r="Q18" s="11">
        <f>AVERAGE(N18:P18)</f>
        <v>52.333333333333336</v>
      </c>
      <c r="R18" s="8">
        <v>27</v>
      </c>
      <c r="S18" s="8">
        <v>33</v>
      </c>
      <c r="T18" s="8">
        <v>43</v>
      </c>
      <c r="U18" s="5">
        <f t="shared" si="2"/>
        <v>34.333333333333336</v>
      </c>
      <c r="V18" s="8">
        <v>29</v>
      </c>
      <c r="W18" s="8">
        <v>0</v>
      </c>
      <c r="X18" s="8">
        <v>75</v>
      </c>
      <c r="Y18" s="17">
        <f>AVERAGE(V18:X18)</f>
        <v>34.666666666666664</v>
      </c>
      <c r="Z18" s="8">
        <v>29</v>
      </c>
      <c r="AA18" s="17">
        <v>37.333333333333336</v>
      </c>
      <c r="AB18" s="17">
        <v>44</v>
      </c>
      <c r="AC18" s="11">
        <f>AVERAGE(Z18:AB18)</f>
        <v>36.777777777777779</v>
      </c>
    </row>
    <row r="19" spans="1:29" ht="15.75">
      <c r="A19" s="20" t="s">
        <v>16</v>
      </c>
      <c r="B19" s="8">
        <v>19</v>
      </c>
      <c r="C19" s="8">
        <v>40</v>
      </c>
      <c r="D19" s="8">
        <v>20</v>
      </c>
      <c r="E19" s="11">
        <f t="shared" si="0"/>
        <v>26.333333333333332</v>
      </c>
      <c r="F19" s="8">
        <v>0</v>
      </c>
      <c r="G19" s="8">
        <v>0</v>
      </c>
      <c r="H19" s="8">
        <v>25</v>
      </c>
      <c r="I19" s="11">
        <f>AVERAGE(F19:H19)</f>
        <v>8.3333333333333339</v>
      </c>
      <c r="J19" s="8">
        <v>38</v>
      </c>
      <c r="K19" s="8">
        <v>32</v>
      </c>
      <c r="L19" s="8">
        <v>52</v>
      </c>
      <c r="M19" s="11">
        <f t="shared" si="1"/>
        <v>40.666666666666664</v>
      </c>
      <c r="N19" s="8">
        <v>0</v>
      </c>
      <c r="O19" s="8">
        <v>25</v>
      </c>
      <c r="P19" s="8">
        <v>25</v>
      </c>
      <c r="Q19" s="11">
        <f>AVERAGE(N19:P19)</f>
        <v>16.666666666666668</v>
      </c>
      <c r="R19" s="8">
        <v>65</v>
      </c>
      <c r="S19" s="8">
        <v>57</v>
      </c>
      <c r="T19" s="8">
        <v>61</v>
      </c>
      <c r="U19" s="5">
        <f t="shared" si="2"/>
        <v>61</v>
      </c>
      <c r="V19" s="8">
        <v>33</v>
      </c>
      <c r="W19" s="8">
        <v>25</v>
      </c>
      <c r="X19" s="8">
        <v>50</v>
      </c>
      <c r="Y19" s="17">
        <f>AVERAGE(V19:X19)</f>
        <v>36</v>
      </c>
      <c r="Z19" s="8">
        <v>26</v>
      </c>
      <c r="AA19" s="17">
        <v>29.833333333333332</v>
      </c>
      <c r="AB19" s="17">
        <v>39</v>
      </c>
      <c r="AC19" s="11">
        <f>AVERAGE(Z19:AB19)</f>
        <v>31.611111111111111</v>
      </c>
    </row>
    <row r="20" spans="1:29" ht="15.75">
      <c r="A20" s="20" t="s">
        <v>17</v>
      </c>
      <c r="B20" s="8">
        <v>29</v>
      </c>
      <c r="C20" s="8">
        <v>36</v>
      </c>
      <c r="D20" s="8">
        <v>38</v>
      </c>
      <c r="E20" s="11">
        <f t="shared" si="0"/>
        <v>34.333333333333336</v>
      </c>
      <c r="F20" s="8">
        <v>100</v>
      </c>
      <c r="G20" s="8">
        <v>67</v>
      </c>
      <c r="H20" s="8">
        <v>33</v>
      </c>
      <c r="I20" s="11">
        <f>AVERAGE(F20:H20)</f>
        <v>66.666666666666671</v>
      </c>
      <c r="J20" s="8">
        <v>38</v>
      </c>
      <c r="K20" s="8">
        <v>30</v>
      </c>
      <c r="L20" s="8">
        <v>25</v>
      </c>
      <c r="M20" s="11">
        <f t="shared" si="1"/>
        <v>31</v>
      </c>
      <c r="N20" s="8">
        <v>67</v>
      </c>
      <c r="O20" s="8">
        <v>67</v>
      </c>
      <c r="P20" s="8">
        <v>100</v>
      </c>
      <c r="Q20" s="11">
        <f>AVERAGE(N20:P20)</f>
        <v>78</v>
      </c>
      <c r="R20" s="8">
        <v>38</v>
      </c>
      <c r="S20" s="8">
        <v>18</v>
      </c>
      <c r="T20" s="8">
        <v>37</v>
      </c>
      <c r="U20" s="5">
        <f t="shared" si="2"/>
        <v>31</v>
      </c>
      <c r="V20" s="8">
        <v>100</v>
      </c>
      <c r="W20" s="8">
        <v>66</v>
      </c>
      <c r="X20" s="8">
        <v>66</v>
      </c>
      <c r="Y20" s="17">
        <f>AVERAGE(V20:X20)</f>
        <v>77.333333333333329</v>
      </c>
      <c r="Z20" s="8">
        <v>62</v>
      </c>
      <c r="AA20" s="17">
        <v>47.333333333333336</v>
      </c>
      <c r="AB20" s="17">
        <v>50</v>
      </c>
      <c r="AC20" s="11">
        <f>AVERAGE(Z20:AB20)</f>
        <v>53.111111111111114</v>
      </c>
    </row>
    <row r="21" spans="1:29" ht="15.75">
      <c r="A21" s="20" t="s">
        <v>18</v>
      </c>
      <c r="B21" s="8">
        <v>44</v>
      </c>
      <c r="C21" s="8">
        <v>45</v>
      </c>
      <c r="D21" s="8">
        <v>40</v>
      </c>
      <c r="E21" s="11">
        <f t="shared" si="0"/>
        <v>43</v>
      </c>
      <c r="F21" s="8">
        <v>22</v>
      </c>
      <c r="G21" s="8">
        <v>44</v>
      </c>
      <c r="H21" s="8">
        <v>44</v>
      </c>
      <c r="I21" s="11">
        <f>AVERAGE(F21:H21)</f>
        <v>36.666666666666664</v>
      </c>
      <c r="J21" s="8">
        <v>56</v>
      </c>
      <c r="K21" s="8">
        <v>39</v>
      </c>
      <c r="L21" s="8">
        <v>42</v>
      </c>
      <c r="M21" s="11">
        <f t="shared" si="1"/>
        <v>45.666666666666664</v>
      </c>
      <c r="N21" s="8">
        <v>67</v>
      </c>
      <c r="O21" s="8">
        <v>62.5</v>
      </c>
      <c r="P21" s="8">
        <v>50</v>
      </c>
      <c r="Q21" s="11">
        <f>AVERAGE(N21:P21)</f>
        <v>59.833333333333336</v>
      </c>
      <c r="R21" s="8">
        <v>82</v>
      </c>
      <c r="S21" s="8">
        <v>72</v>
      </c>
      <c r="T21" s="8">
        <v>42</v>
      </c>
      <c r="U21" s="5">
        <f t="shared" si="2"/>
        <v>65.333333333333329</v>
      </c>
      <c r="V21" s="8">
        <v>86</v>
      </c>
      <c r="W21" s="8">
        <v>71</v>
      </c>
      <c r="X21" s="8">
        <v>57</v>
      </c>
      <c r="Y21" s="17">
        <f>AVERAGE(V21:X21)</f>
        <v>71.333333333333329</v>
      </c>
      <c r="Z21" s="8">
        <v>60</v>
      </c>
      <c r="AA21" s="17">
        <v>55.583333333333336</v>
      </c>
      <c r="AB21" s="17">
        <v>46</v>
      </c>
      <c r="AC21" s="11">
        <f>AVERAGE(Z21:AB21)</f>
        <v>53.861111111111114</v>
      </c>
    </row>
    <row r="22" spans="1:29" ht="15.75">
      <c r="A22" s="20" t="s">
        <v>19</v>
      </c>
      <c r="B22" s="8">
        <v>37</v>
      </c>
      <c r="C22" s="8">
        <v>52</v>
      </c>
      <c r="D22" s="8">
        <v>38</v>
      </c>
      <c r="E22" s="11">
        <f t="shared" si="0"/>
        <v>42.333333333333336</v>
      </c>
      <c r="F22" s="8">
        <v>25</v>
      </c>
      <c r="G22" s="8">
        <v>33</v>
      </c>
      <c r="H22" s="8">
        <v>25</v>
      </c>
      <c r="I22" s="11">
        <f>AVERAGE(F22:H22)</f>
        <v>27.666666666666668</v>
      </c>
      <c r="J22" s="8">
        <v>56</v>
      </c>
      <c r="K22" s="8">
        <v>50</v>
      </c>
      <c r="L22" s="8">
        <v>51</v>
      </c>
      <c r="M22" s="11">
        <f t="shared" si="1"/>
        <v>52.333333333333336</v>
      </c>
      <c r="N22" s="8">
        <v>63</v>
      </c>
      <c r="O22" s="8">
        <v>50</v>
      </c>
      <c r="P22" s="8">
        <v>56</v>
      </c>
      <c r="Q22" s="11">
        <f>AVERAGE(N22:P22)</f>
        <v>56.333333333333336</v>
      </c>
      <c r="R22" s="8">
        <v>35</v>
      </c>
      <c r="S22" s="8">
        <v>33</v>
      </c>
      <c r="T22" s="8">
        <v>26</v>
      </c>
      <c r="U22" s="5">
        <f t="shared" si="2"/>
        <v>31.333333333333332</v>
      </c>
      <c r="V22" s="8">
        <v>50</v>
      </c>
      <c r="W22" s="8">
        <v>50</v>
      </c>
      <c r="X22" s="8">
        <v>85</v>
      </c>
      <c r="Y22" s="17">
        <f>AVERAGE(V22:X22)</f>
        <v>61.666666666666664</v>
      </c>
      <c r="Z22" s="8">
        <v>44</v>
      </c>
      <c r="AA22" s="17">
        <v>44.666666666666664</v>
      </c>
      <c r="AB22" s="17">
        <v>47</v>
      </c>
      <c r="AC22" s="11">
        <f>AVERAGE(Z22:AB22)</f>
        <v>45.222222222222221</v>
      </c>
    </row>
    <row r="23" spans="1:29" ht="15.75">
      <c r="A23" s="20" t="s">
        <v>20</v>
      </c>
      <c r="B23" s="8">
        <v>42</v>
      </c>
      <c r="C23" s="8">
        <v>50</v>
      </c>
      <c r="D23" s="8">
        <v>56</v>
      </c>
      <c r="E23" s="11">
        <f t="shared" si="0"/>
        <v>49.333333333333336</v>
      </c>
      <c r="F23" s="8"/>
      <c r="G23" s="8"/>
      <c r="H23" s="8"/>
      <c r="I23" s="11"/>
      <c r="J23" s="8">
        <v>42</v>
      </c>
      <c r="K23" s="8">
        <v>46</v>
      </c>
      <c r="L23" s="8">
        <v>55</v>
      </c>
      <c r="M23" s="11">
        <f t="shared" si="1"/>
        <v>47.666666666666664</v>
      </c>
      <c r="N23" s="8"/>
      <c r="O23" s="8"/>
      <c r="P23" s="8"/>
      <c r="Q23" s="11"/>
      <c r="R23" s="8">
        <v>42</v>
      </c>
      <c r="S23" s="8">
        <v>58</v>
      </c>
      <c r="T23" s="8">
        <v>50</v>
      </c>
      <c r="U23" s="5">
        <f t="shared" si="2"/>
        <v>50</v>
      </c>
      <c r="V23" s="8"/>
      <c r="W23" s="8"/>
      <c r="X23" s="8"/>
      <c r="Y23" s="17"/>
      <c r="Z23" s="8">
        <v>42</v>
      </c>
      <c r="AA23" s="17">
        <v>51.333333333333336</v>
      </c>
      <c r="AB23" s="17">
        <v>54</v>
      </c>
      <c r="AC23" s="11">
        <f>AVERAGE(Z23:AB23)</f>
        <v>49.111111111111114</v>
      </c>
    </row>
    <row r="24" spans="1:29" ht="15.75">
      <c r="A24" s="20" t="s">
        <v>21</v>
      </c>
      <c r="B24" s="8">
        <v>21</v>
      </c>
      <c r="C24" s="10">
        <v>53</v>
      </c>
      <c r="D24" s="8">
        <v>34</v>
      </c>
      <c r="E24" s="11">
        <f t="shared" si="0"/>
        <v>36</v>
      </c>
      <c r="F24" s="8">
        <v>20</v>
      </c>
      <c r="G24" s="8">
        <v>45</v>
      </c>
      <c r="H24" s="8">
        <v>18</v>
      </c>
      <c r="I24" s="11">
        <f>AVERAGE(F24:H24)</f>
        <v>27.666666666666668</v>
      </c>
      <c r="J24" s="8">
        <v>33</v>
      </c>
      <c r="K24" s="8">
        <v>35</v>
      </c>
      <c r="L24" s="8">
        <v>44</v>
      </c>
      <c r="M24" s="11">
        <f t="shared" si="1"/>
        <v>37.333333333333336</v>
      </c>
      <c r="N24" s="8">
        <v>66</v>
      </c>
      <c r="O24" s="8">
        <v>69</v>
      </c>
      <c r="P24" s="8">
        <v>75</v>
      </c>
      <c r="Q24" s="11">
        <f>AVERAGE(N24:P24)</f>
        <v>70</v>
      </c>
      <c r="R24" s="8">
        <v>36</v>
      </c>
      <c r="S24" s="8">
        <v>42</v>
      </c>
      <c r="T24" s="8">
        <v>28</v>
      </c>
      <c r="U24" s="5">
        <f t="shared" si="2"/>
        <v>35.333333333333336</v>
      </c>
      <c r="V24" s="8">
        <v>36</v>
      </c>
      <c r="W24" s="8">
        <v>50</v>
      </c>
      <c r="X24" s="8">
        <v>83</v>
      </c>
      <c r="Y24" s="17">
        <f>AVERAGE(V24:X24)</f>
        <v>56.333333333333336</v>
      </c>
      <c r="Z24" s="8">
        <v>35</v>
      </c>
      <c r="AA24" s="17">
        <v>49</v>
      </c>
      <c r="AB24" s="17">
        <v>47</v>
      </c>
      <c r="AC24" s="11">
        <f>AVERAGE(Z24:AB24)</f>
        <v>43.666666666666664</v>
      </c>
    </row>
    <row r="25" spans="1:29" ht="15.75">
      <c r="A25" s="20" t="s">
        <v>22</v>
      </c>
      <c r="B25" s="7">
        <v>50</v>
      </c>
      <c r="C25" s="7">
        <v>67</v>
      </c>
      <c r="D25" s="7">
        <v>67</v>
      </c>
      <c r="E25" s="11">
        <f t="shared" si="0"/>
        <v>61.333333333333336</v>
      </c>
      <c r="F25" s="7"/>
      <c r="G25" s="7"/>
      <c r="H25" s="7"/>
      <c r="I25" s="11"/>
      <c r="J25" s="7">
        <v>100</v>
      </c>
      <c r="K25" s="7">
        <v>100</v>
      </c>
      <c r="L25" s="7">
        <v>100</v>
      </c>
      <c r="M25" s="11">
        <f t="shared" si="1"/>
        <v>100</v>
      </c>
      <c r="N25" s="7"/>
      <c r="O25" s="7"/>
      <c r="P25" s="7"/>
      <c r="Q25" s="11"/>
      <c r="R25" s="7">
        <v>75</v>
      </c>
      <c r="S25" s="7">
        <v>100</v>
      </c>
      <c r="T25" s="7">
        <v>67</v>
      </c>
      <c r="U25" s="5">
        <f t="shared" si="2"/>
        <v>80.666666666666671</v>
      </c>
      <c r="V25" s="7"/>
      <c r="W25" s="7"/>
      <c r="X25" s="7"/>
      <c r="Y25" s="17"/>
      <c r="Z25" s="8">
        <v>75</v>
      </c>
      <c r="AA25" s="17">
        <v>89</v>
      </c>
      <c r="AB25" s="17">
        <v>78</v>
      </c>
      <c r="AC25" s="11">
        <f>AVERAGE(Z25:AB25)</f>
        <v>80.666666666666671</v>
      </c>
    </row>
    <row r="26" spans="1:29">
      <c r="A26" s="7" t="s">
        <v>7</v>
      </c>
      <c r="B26" s="19">
        <f t="shared" ref="B26" si="3">AVERAGE(B12:B25)</f>
        <v>37.092857142857142</v>
      </c>
      <c r="C26" s="8">
        <v>46</v>
      </c>
      <c r="D26" s="19">
        <f t="shared" ref="D26" si="4">AVERAGE(D12:D25)</f>
        <v>41.285714285714285</v>
      </c>
      <c r="E26" s="11">
        <f t="shared" si="0"/>
        <v>41.459523809523809</v>
      </c>
      <c r="F26" s="19">
        <f t="shared" ref="F26" si="5">AVERAGE(F12:F25)</f>
        <v>37.555555555555557</v>
      </c>
      <c r="G26" s="8">
        <v>49</v>
      </c>
      <c r="H26" s="19">
        <f t="shared" ref="H26" si="6">AVERAGE(H12:H25)</f>
        <v>33.333333333333336</v>
      </c>
      <c r="I26" s="11">
        <f>AVERAGE(F26:H26)</f>
        <v>39.962962962962962</v>
      </c>
      <c r="J26" s="19">
        <f t="shared" ref="J26" si="7">AVERAGE(J12:J25)</f>
        <v>47.542857142857144</v>
      </c>
      <c r="K26" s="8">
        <v>43.071428571428569</v>
      </c>
      <c r="L26" s="19">
        <f t="shared" ref="L26" si="8">AVERAGE(L12:L25)</f>
        <v>45.928571428571431</v>
      </c>
      <c r="M26" s="11">
        <f t="shared" si="1"/>
        <v>45.514285714285712</v>
      </c>
      <c r="N26" s="19">
        <f t="shared" ref="N26" si="9">AVERAGE(N12:N25)</f>
        <v>49.666666666666664</v>
      </c>
      <c r="O26" s="8">
        <v>58.5</v>
      </c>
      <c r="P26" s="19">
        <f t="shared" ref="P26" si="10">AVERAGE(P12:P25)</f>
        <v>57</v>
      </c>
      <c r="Q26" s="11">
        <f>AVERAGE(N26:P26)</f>
        <v>55.05555555555555</v>
      </c>
      <c r="R26" s="19">
        <f>AVERAGE(R12:R25)</f>
        <v>47.928571428571431</v>
      </c>
      <c r="S26" s="8">
        <v>54</v>
      </c>
      <c r="T26" s="19">
        <f t="shared" ref="T26" si="11">AVERAGE(T12:T25)</f>
        <v>45.857142857142854</v>
      </c>
      <c r="U26" s="11">
        <f t="shared" si="2"/>
        <v>49.261904761904759</v>
      </c>
      <c r="V26" s="19">
        <v>55</v>
      </c>
      <c r="W26" s="8">
        <v>44</v>
      </c>
      <c r="X26" s="19">
        <f t="shared" ref="X26" si="12">AVERAGE(X12:X25)</f>
        <v>68</v>
      </c>
      <c r="Y26" s="17">
        <f>AVERAGE(V26:X26)</f>
        <v>55.666666666666664</v>
      </c>
      <c r="Z26" s="8">
        <v>47</v>
      </c>
      <c r="AA26" s="18">
        <v>48.961640211640209</v>
      </c>
      <c r="AB26" s="18">
        <v>49</v>
      </c>
      <c r="AC26" s="11">
        <f>AVERAGE(Z26:AB26)</f>
        <v>48.320546737213398</v>
      </c>
    </row>
    <row r="27" spans="1:29" ht="15.75">
      <c r="A27" s="16"/>
    </row>
    <row r="28" spans="1:29" ht="15.75">
      <c r="A28" s="2"/>
    </row>
  </sheetData>
  <mergeCells count="13">
    <mergeCell ref="R9:U10"/>
    <mergeCell ref="V9:Y10"/>
    <mergeCell ref="Z9:AC10"/>
    <mergeCell ref="S2:Y2"/>
    <mergeCell ref="S3:Y3"/>
    <mergeCell ref="S4:Y4"/>
    <mergeCell ref="E6:Y6"/>
    <mergeCell ref="I7:Y7"/>
    <mergeCell ref="A9:A11"/>
    <mergeCell ref="B9:E10"/>
    <mergeCell ref="F9:I10"/>
    <mergeCell ref="J9:M10"/>
    <mergeCell ref="N9:Q10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охват</vt:lpstr>
      <vt:lpstr>обученность</vt:lpstr>
      <vt:lpstr>качество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2019-09-10T06:58:24Z</cp:lastPrinted>
  <dcterms:created xsi:type="dcterms:W3CDTF">2015-01-15T07:08:50Z</dcterms:created>
  <dcterms:modified xsi:type="dcterms:W3CDTF">2019-09-10T11:21:34Z</dcterms:modified>
</cp:coreProperties>
</file>