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U26" i="3" l="1"/>
  <c r="AQ26" i="3"/>
  <c r="AM26" i="3"/>
  <c r="AI26" i="3"/>
  <c r="AE26" i="3"/>
  <c r="AA26" i="3"/>
  <c r="W26" i="3"/>
  <c r="S26" i="3"/>
  <c r="O26" i="3"/>
  <c r="K26" i="3"/>
  <c r="G26" i="3"/>
  <c r="C26" i="3"/>
  <c r="AU26" i="2"/>
  <c r="AQ26" i="2"/>
  <c r="AM26" i="2"/>
  <c r="AI26" i="2"/>
  <c r="AE26" i="2"/>
  <c r="AA26" i="2"/>
  <c r="W26" i="2"/>
  <c r="S26" i="2"/>
  <c r="O26" i="2"/>
  <c r="K26" i="2"/>
  <c r="G26" i="2"/>
  <c r="C26" i="2"/>
  <c r="AU26" i="1"/>
  <c r="AQ26" i="1"/>
  <c r="AM26" i="1"/>
  <c r="AI26" i="1"/>
  <c r="AE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O26" i="1"/>
  <c r="K26" i="1"/>
  <c r="G26" i="1"/>
  <c r="C26" i="1"/>
  <c r="AT26" i="3"/>
  <c r="AP26" i="3"/>
  <c r="AL26" i="3"/>
  <c r="AH26" i="3"/>
  <c r="AD26" i="3"/>
  <c r="Z26" i="3"/>
  <c r="V26" i="3"/>
  <c r="R26" i="3"/>
  <c r="N26" i="3"/>
  <c r="J26" i="3"/>
  <c r="F26" i="3"/>
  <c r="B26" i="3"/>
  <c r="AT26" i="2"/>
  <c r="AP26" i="2"/>
  <c r="AL26" i="2"/>
  <c r="AH26" i="2"/>
  <c r="AD26" i="2"/>
  <c r="Z26" i="2"/>
  <c r="V26" i="2"/>
  <c r="R26" i="2"/>
  <c r="N26" i="2"/>
  <c r="J26" i="2"/>
  <c r="F26" i="2"/>
  <c r="B26" i="2"/>
  <c r="AT26" i="1"/>
  <c r="AP26" i="1"/>
  <c r="AL26" i="1"/>
  <c r="AH26" i="1"/>
  <c r="AD26" i="1"/>
  <c r="Z26" i="1"/>
  <c r="V26" i="1"/>
  <c r="R26" i="1"/>
  <c r="N26" i="1"/>
  <c r="J26" i="1"/>
  <c r="F26" i="1"/>
  <c r="B26" i="1"/>
</calcChain>
</file>

<file path=xl/sharedStrings.xml><?xml version="1.0" encoding="utf-8"?>
<sst xmlns="http://schemas.openxmlformats.org/spreadsheetml/2006/main" count="258" uniqueCount="42">
  <si>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</si>
  <si>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</si>
  <si>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</si>
  <si>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</si>
  <si>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</si>
  <si>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</si>
  <si>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</si>
  <si>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</si>
  <si>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</si>
  <si>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</si>
  <si>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</si>
  <si>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</si>
  <si>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</si>
  <si>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</si>
  <si>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</si>
  <si>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</si>
  <si>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</si>
  <si>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</si>
  <si>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</si>
  <si>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</si>
  <si>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</si>
  <si>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</si>
  <si>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</si>
  <si>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</si>
  <si>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</si>
  <si>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</si>
  <si>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9 кл.</t>
  </si>
  <si>
    <t>математика 10 кл.</t>
  </si>
  <si>
    <t>биология 8 кл.</t>
  </si>
  <si>
    <t>биология 9 кл.</t>
  </si>
  <si>
    <t>биология 10 кл.</t>
  </si>
  <si>
    <t>история 8 кл.</t>
  </si>
  <si>
    <t>история 9 кл.</t>
  </si>
  <si>
    <t>история 10 кл.</t>
  </si>
  <si>
    <t>иностранный язык  7 кл.</t>
  </si>
  <si>
    <t>иностранный язык  9 кл.</t>
  </si>
  <si>
    <t>иностранный язык  10 кл.</t>
  </si>
  <si>
    <t>Сводная таблица результатов контрольных срезов 2017 - 2018  учебного года</t>
  </si>
  <si>
    <t>Охват обучающихся контрольными срезами (%)</t>
  </si>
  <si>
    <t>Уровень обученности (%)</t>
  </si>
  <si>
    <t>Уровень качества (%)</t>
  </si>
  <si>
    <t>от  29.12.2017г. № 1250-пр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</si>
</sst>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3;&#1074;&#1072;&#1090;%20&#1089;&#1077;&#1085;&#1090;%20&#1082;.&#1089;&#1088;.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хват сент."/>
      <sheetName val="обученность сент."/>
      <sheetName val="качество сент."/>
    </sheetNames>
    <sheetDataSet>
      <sheetData sheetId="0">
        <row r="4">
          <cell r="F4">
            <v>88</v>
          </cell>
          <cell r="G4">
            <v>80</v>
          </cell>
          <cell r="H4">
            <v>80</v>
          </cell>
        </row>
        <row r="5">
          <cell r="F5">
            <v>96</v>
          </cell>
          <cell r="G5">
            <v>100</v>
          </cell>
          <cell r="H5">
            <v>80</v>
          </cell>
        </row>
        <row r="6">
          <cell r="F6">
            <v>87</v>
          </cell>
          <cell r="G6">
            <v>100</v>
          </cell>
          <cell r="H6">
            <v>88</v>
          </cell>
        </row>
        <row r="7">
          <cell r="F7">
            <v>100</v>
          </cell>
          <cell r="G7">
            <v>100</v>
          </cell>
          <cell r="H7">
            <v>94</v>
          </cell>
        </row>
        <row r="8">
          <cell r="F8">
            <v>100</v>
          </cell>
          <cell r="G8">
            <v>100</v>
          </cell>
          <cell r="H8">
            <v>92</v>
          </cell>
        </row>
        <row r="9">
          <cell r="F9">
            <v>100</v>
          </cell>
          <cell r="H9">
            <v>100</v>
          </cell>
        </row>
        <row r="10">
          <cell r="F10">
            <v>86</v>
          </cell>
          <cell r="G10">
            <v>100</v>
          </cell>
          <cell r="H10">
            <v>85</v>
          </cell>
        </row>
        <row r="11">
          <cell r="F11">
            <v>95</v>
          </cell>
          <cell r="G11">
            <v>100</v>
          </cell>
          <cell r="H11">
            <v>87</v>
          </cell>
        </row>
        <row r="12">
          <cell r="F12">
            <v>100</v>
          </cell>
          <cell r="G12">
            <v>78</v>
          </cell>
        </row>
        <row r="13">
          <cell r="F13">
            <v>100</v>
          </cell>
          <cell r="G13">
            <v>91</v>
          </cell>
          <cell r="H13">
            <v>83</v>
          </cell>
        </row>
        <row r="14">
          <cell r="F14">
            <v>89</v>
          </cell>
          <cell r="G14">
            <v>100</v>
          </cell>
          <cell r="H14">
            <v>93</v>
          </cell>
        </row>
        <row r="15">
          <cell r="F15">
            <v>100</v>
          </cell>
          <cell r="H15">
            <v>88</v>
          </cell>
        </row>
        <row r="16">
          <cell r="F16">
            <v>88</v>
          </cell>
          <cell r="G16">
            <v>100</v>
          </cell>
          <cell r="H16">
            <v>83</v>
          </cell>
        </row>
        <row r="17">
          <cell r="F17">
            <v>100</v>
          </cell>
          <cell r="H17">
            <v>100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topLeftCell="AF7" zoomScaleNormal="100" workbookViewId="0">
      <selection activeCell="J28" sqref="J28"/>
    </sheetView>
  </sheetViews>
  <sheetFormatPr defaultRowHeight="15" x14ac:dyDescent="0.25"/>
  <cols>
    <col min="2" max="2" width="5.25" customWidth="1"/>
    <col min="3" max="3" width="4.25" customWidth="1"/>
    <col min="4" max="4" width="4.75" customWidth="1"/>
    <col min="5" max="5" width="5" customWidth="1"/>
    <col min="6" max="6" width="4.875" customWidth="1"/>
    <col min="7" max="7" width="3.875" customWidth="1"/>
    <col min="8" max="8" width="3.375" customWidth="1"/>
    <col min="9" max="9" width="4.125" customWidth="1"/>
    <col min="10" max="10" width="5.625" customWidth="1"/>
    <col min="11" max="11" width="3.875" customWidth="1"/>
    <col min="12" max="12" width="4.375" customWidth="1"/>
    <col min="13" max="13" width="6" customWidth="1"/>
    <col min="14" max="14" width="5.375" customWidth="1"/>
    <col min="15" max="15" width="3.875" customWidth="1"/>
    <col min="16" max="16" width="5" customWidth="1"/>
    <col min="17" max="17" width="5.25" customWidth="1"/>
    <col min="18" max="18" width="4.625" customWidth="1"/>
    <col min="19" max="19" width="4.375" customWidth="1"/>
    <col min="20" max="20" width="5.625" customWidth="1"/>
    <col min="21" max="21" width="4.875" customWidth="1"/>
    <col min="22" max="22" width="5.375" customWidth="1"/>
    <col min="23" max="23" width="5.75" customWidth="1"/>
    <col min="24" max="24" width="4.75" customWidth="1"/>
    <col min="25" max="25" width="5.625" customWidth="1"/>
    <col min="26" max="26" width="5.25" customWidth="1"/>
    <col min="27" max="27" width="4" customWidth="1"/>
    <col min="28" max="28" width="5.375" customWidth="1"/>
    <col min="29" max="29" width="5" customWidth="1"/>
    <col min="30" max="30" width="6.125" customWidth="1"/>
    <col min="31" max="31" width="5.875" customWidth="1"/>
    <col min="32" max="32" width="4.625" customWidth="1"/>
    <col min="33" max="33" width="5" customWidth="1"/>
    <col min="34" max="34" width="6.125" customWidth="1"/>
    <col min="35" max="35" width="5.875" customWidth="1"/>
    <col min="36" max="36" width="4.625" customWidth="1"/>
    <col min="37" max="37" width="5" customWidth="1"/>
    <col min="38" max="38" width="6.125" customWidth="1"/>
    <col min="39" max="39" width="5.875" customWidth="1"/>
    <col min="40" max="40" width="4.625" customWidth="1"/>
    <col min="41" max="41" width="5" customWidth="1"/>
    <col min="42" max="42" width="6.125" customWidth="1"/>
    <col min="43" max="43" width="5.875" customWidth="1"/>
    <col min="44" max="44" width="4.625" customWidth="1"/>
    <col min="45" max="45" width="5" customWidth="1"/>
    <col min="46" max="46" width="6.125" customWidth="1"/>
    <col min="47" max="47" width="5.875" customWidth="1"/>
    <col min="48" max="48" width="4.625" customWidth="1"/>
    <col min="49" max="49" width="5" customWidth="1"/>
    <col min="50" max="50" width="5.375" customWidth="1"/>
    <col min="51" max="52" width="5" customWidth="1"/>
    <col min="53" max="53" width="6" customWidth="1"/>
  </cols>
  <sheetData>
    <row r="1" spans="1:53" ht="30" customHeight="1" x14ac:dyDescent="0.25">
      <c r="A1" s="1"/>
    </row>
    <row r="2" spans="1:53" ht="15.75" x14ac:dyDescent="0.25">
      <c r="A2" s="1"/>
      <c r="AE2" s="22" t="s">
        <v>8</v>
      </c>
      <c r="AF2" s="22"/>
      <c r="AG2" s="22"/>
      <c r="AH2" s="22"/>
      <c r="AI2" s="22"/>
      <c r="AJ2" s="22"/>
      <c r="AK2" s="22"/>
    </row>
    <row r="3" spans="1:53" ht="15.75" x14ac:dyDescent="0.25">
      <c r="A3" s="1"/>
      <c r="AE3" s="22" t="s">
        <v>0</v>
      </c>
      <c r="AF3" s="22"/>
      <c r="AG3" s="22"/>
      <c r="AH3" s="22"/>
      <c r="AI3" s="22"/>
      <c r="AJ3" s="22"/>
      <c r="AK3" s="22"/>
    </row>
    <row r="4" spans="1:53" ht="18.75" x14ac:dyDescent="0.3">
      <c r="A4" s="4"/>
      <c r="AE4" s="22" t="s">
        <v>41</v>
      </c>
      <c r="AF4" s="22"/>
      <c r="AG4" s="22"/>
      <c r="AH4" s="22"/>
      <c r="AI4" s="22"/>
      <c r="AJ4" s="22"/>
      <c r="AK4" s="22"/>
    </row>
    <row r="5" spans="1:53" ht="18.75" x14ac:dyDescent="0.3">
      <c r="A5" s="4"/>
    </row>
    <row r="6" spans="1:53" ht="15.75" x14ac:dyDescent="0.25">
      <c r="A6" s="3"/>
      <c r="E6" s="22" t="s">
        <v>37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53" ht="15.75" x14ac:dyDescent="0.25">
      <c r="A7" s="2"/>
      <c r="I7" s="22" t="s">
        <v>38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53" ht="15.75" x14ac:dyDescent="0.25">
      <c r="A8" s="3"/>
    </row>
    <row r="9" spans="1:53" ht="15.75" customHeight="1" x14ac:dyDescent="0.25">
      <c r="A9" s="29" t="s">
        <v>1</v>
      </c>
      <c r="B9" s="29" t="s">
        <v>25</v>
      </c>
      <c r="C9" s="29"/>
      <c r="D9" s="29"/>
      <c r="E9" s="29"/>
      <c r="F9" s="29" t="s">
        <v>26</v>
      </c>
      <c r="G9" s="29"/>
      <c r="H9" s="29"/>
      <c r="I9" s="29"/>
      <c r="J9" s="29" t="s">
        <v>27</v>
      </c>
      <c r="K9" s="29"/>
      <c r="L9" s="29"/>
      <c r="M9" s="29"/>
      <c r="N9" s="29" t="s">
        <v>28</v>
      </c>
      <c r="O9" s="29"/>
      <c r="P9" s="29"/>
      <c r="Q9" s="29"/>
      <c r="R9" s="29" t="s">
        <v>29</v>
      </c>
      <c r="S9" s="29"/>
      <c r="T9" s="29"/>
      <c r="U9" s="29"/>
      <c r="V9" s="29" t="s">
        <v>30</v>
      </c>
      <c r="W9" s="29"/>
      <c r="X9" s="29"/>
      <c r="Y9" s="29"/>
      <c r="Z9" s="23" t="s">
        <v>31</v>
      </c>
      <c r="AA9" s="24"/>
      <c r="AB9" s="24"/>
      <c r="AC9" s="25"/>
      <c r="AD9" s="23" t="s">
        <v>32</v>
      </c>
      <c r="AE9" s="24"/>
      <c r="AF9" s="24"/>
      <c r="AG9" s="25"/>
      <c r="AH9" s="23" t="s">
        <v>33</v>
      </c>
      <c r="AI9" s="24"/>
      <c r="AJ9" s="24"/>
      <c r="AK9" s="25"/>
      <c r="AL9" s="23" t="s">
        <v>34</v>
      </c>
      <c r="AM9" s="24"/>
      <c r="AN9" s="24"/>
      <c r="AO9" s="25"/>
      <c r="AP9" s="23" t="s">
        <v>35</v>
      </c>
      <c r="AQ9" s="24"/>
      <c r="AR9" s="24"/>
      <c r="AS9" s="25"/>
      <c r="AT9" s="23" t="s">
        <v>36</v>
      </c>
      <c r="AU9" s="24"/>
      <c r="AV9" s="24"/>
      <c r="AW9" s="25"/>
      <c r="AX9" s="29" t="s">
        <v>2</v>
      </c>
      <c r="AY9" s="29"/>
      <c r="AZ9" s="29"/>
      <c r="BA9" s="29"/>
    </row>
    <row r="10" spans="1:53" ht="15.7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6"/>
      <c r="AA10" s="27"/>
      <c r="AB10" s="27"/>
      <c r="AC10" s="28"/>
      <c r="AD10" s="26"/>
      <c r="AE10" s="27"/>
      <c r="AF10" s="27"/>
      <c r="AG10" s="28"/>
      <c r="AH10" s="26"/>
      <c r="AI10" s="27"/>
      <c r="AJ10" s="27"/>
      <c r="AK10" s="28"/>
      <c r="AL10" s="26"/>
      <c r="AM10" s="27"/>
      <c r="AN10" s="27"/>
      <c r="AO10" s="28"/>
      <c r="AP10" s="26"/>
      <c r="AQ10" s="27"/>
      <c r="AR10" s="27"/>
      <c r="AS10" s="28"/>
      <c r="AT10" s="26"/>
      <c r="AU10" s="27"/>
      <c r="AV10" s="27"/>
      <c r="AW10" s="28"/>
      <c r="AX10" s="29"/>
      <c r="AY10" s="29"/>
      <c r="AZ10" s="29"/>
      <c r="BA10" s="29"/>
    </row>
    <row r="11" spans="1:53" x14ac:dyDescent="0.25">
      <c r="A11" s="29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 x14ac:dyDescent="0.25">
      <c r="A12" s="6" t="s">
        <v>9</v>
      </c>
      <c r="B12" s="8">
        <v>87</v>
      </c>
      <c r="C12" s="8">
        <v>94</v>
      </c>
      <c r="D12" s="8"/>
      <c r="E12" s="5"/>
      <c r="F12" s="8">
        <v>98</v>
      </c>
      <c r="G12" s="8">
        <v>91</v>
      </c>
      <c r="H12" s="8"/>
      <c r="I12" s="5"/>
      <c r="J12" s="8">
        <v>87</v>
      </c>
      <c r="K12" s="8">
        <v>85</v>
      </c>
      <c r="L12" s="8"/>
      <c r="M12" s="10"/>
      <c r="N12" s="8">
        <v>73</v>
      </c>
      <c r="O12" s="8">
        <v>83</v>
      </c>
      <c r="P12" s="8"/>
      <c r="Q12" s="5"/>
      <c r="R12" s="8">
        <v>89</v>
      </c>
      <c r="S12" s="8">
        <f>'[1]охват сент.'!F4</f>
        <v>88</v>
      </c>
      <c r="T12" s="8"/>
      <c r="U12" s="5"/>
      <c r="V12" s="8">
        <v>87</v>
      </c>
      <c r="W12" s="8">
        <f>'[1]охват сент.'!G4</f>
        <v>80</v>
      </c>
      <c r="X12" s="8"/>
      <c r="Y12" s="10"/>
      <c r="Z12" s="8">
        <v>85</v>
      </c>
      <c r="AA12" s="8">
        <f>'[1]охват сент.'!H4</f>
        <v>80</v>
      </c>
      <c r="AB12" s="8"/>
      <c r="AC12" s="10"/>
      <c r="AD12" s="8">
        <v>84</v>
      </c>
      <c r="AE12" s="8">
        <v>91</v>
      </c>
      <c r="AF12" s="8"/>
      <c r="AG12" s="5"/>
      <c r="AH12" s="8">
        <v>87</v>
      </c>
      <c r="AI12" s="8">
        <v>85</v>
      </c>
      <c r="AJ12" s="8"/>
      <c r="AK12" s="5"/>
      <c r="AL12" s="8">
        <v>85</v>
      </c>
      <c r="AM12" s="8">
        <v>88</v>
      </c>
      <c r="AN12" s="8"/>
      <c r="AO12" s="5"/>
      <c r="AP12" s="8">
        <v>95</v>
      </c>
      <c r="AQ12" s="8">
        <v>89</v>
      </c>
      <c r="AR12" s="8"/>
      <c r="AS12" s="5"/>
      <c r="AT12" s="8">
        <v>63</v>
      </c>
      <c r="AU12" s="8">
        <v>93</v>
      </c>
      <c r="AV12" s="8"/>
      <c r="AW12" s="5"/>
      <c r="AX12" s="17">
        <v>85</v>
      </c>
      <c r="AY12" s="17">
        <v>87</v>
      </c>
      <c r="AZ12" s="17"/>
      <c r="BA12" s="10"/>
    </row>
    <row r="13" spans="1:53" ht="15.75" x14ac:dyDescent="0.25">
      <c r="A13" s="6" t="s">
        <v>10</v>
      </c>
      <c r="B13" s="8">
        <v>87</v>
      </c>
      <c r="C13" s="8">
        <v>80</v>
      </c>
      <c r="D13" s="8"/>
      <c r="E13" s="5"/>
      <c r="F13" s="8">
        <v>89</v>
      </c>
      <c r="G13" s="8">
        <v>89</v>
      </c>
      <c r="H13" s="8"/>
      <c r="I13" s="5"/>
      <c r="J13" s="8">
        <v>60</v>
      </c>
      <c r="K13" s="8">
        <v>67</v>
      </c>
      <c r="L13" s="8"/>
      <c r="M13" s="10"/>
      <c r="N13" s="8">
        <v>87</v>
      </c>
      <c r="O13" s="8">
        <v>80</v>
      </c>
      <c r="P13" s="8"/>
      <c r="Q13" s="5"/>
      <c r="R13" s="8">
        <v>78</v>
      </c>
      <c r="S13" s="8">
        <f>'[1]охват сент.'!F5</f>
        <v>96</v>
      </c>
      <c r="T13" s="8"/>
      <c r="U13" s="5"/>
      <c r="V13" s="8">
        <v>60</v>
      </c>
      <c r="W13" s="8">
        <f>'[1]охват сент.'!G5</f>
        <v>100</v>
      </c>
      <c r="X13" s="8"/>
      <c r="Y13" s="10"/>
      <c r="Z13" s="8">
        <v>80</v>
      </c>
      <c r="AA13" s="8">
        <f>'[1]охват сент.'!H5</f>
        <v>80</v>
      </c>
      <c r="AB13" s="8"/>
      <c r="AC13" s="10"/>
      <c r="AD13" s="8">
        <v>82</v>
      </c>
      <c r="AE13" s="8">
        <v>93</v>
      </c>
      <c r="AF13" s="8"/>
      <c r="AG13" s="5"/>
      <c r="AH13" s="8">
        <v>60</v>
      </c>
      <c r="AI13" s="8">
        <v>83</v>
      </c>
      <c r="AJ13" s="8"/>
      <c r="AK13" s="5"/>
      <c r="AL13" s="8">
        <v>91</v>
      </c>
      <c r="AM13" s="8">
        <v>91</v>
      </c>
      <c r="AN13" s="8"/>
      <c r="AO13" s="5"/>
      <c r="AP13" s="8">
        <v>70</v>
      </c>
      <c r="AQ13" s="8">
        <v>82</v>
      </c>
      <c r="AR13" s="8"/>
      <c r="AS13" s="5"/>
      <c r="AT13" s="8">
        <v>60</v>
      </c>
      <c r="AU13" s="8">
        <v>83</v>
      </c>
      <c r="AV13" s="8"/>
      <c r="AW13" s="5"/>
      <c r="AX13" s="17">
        <v>75</v>
      </c>
      <c r="AY13" s="17">
        <v>85</v>
      </c>
      <c r="AZ13" s="17"/>
      <c r="BA13" s="10"/>
    </row>
    <row r="14" spans="1:53" ht="15.75" x14ac:dyDescent="0.25">
      <c r="A14" s="6" t="s">
        <v>11</v>
      </c>
      <c r="B14" s="8">
        <v>100</v>
      </c>
      <c r="C14" s="8">
        <v>82</v>
      </c>
      <c r="D14" s="8"/>
      <c r="E14" s="5"/>
      <c r="F14" s="8">
        <v>86</v>
      </c>
      <c r="G14" s="8">
        <v>87</v>
      </c>
      <c r="H14" s="8"/>
      <c r="I14" s="5"/>
      <c r="J14" s="8">
        <v>90</v>
      </c>
      <c r="K14" s="8">
        <v>100</v>
      </c>
      <c r="L14" s="8"/>
      <c r="M14" s="10"/>
      <c r="N14" s="8">
        <v>100</v>
      </c>
      <c r="O14" s="8">
        <v>82</v>
      </c>
      <c r="P14" s="8"/>
      <c r="Q14" s="5"/>
      <c r="R14" s="8">
        <v>89</v>
      </c>
      <c r="S14" s="8">
        <f>'[1]охват сент.'!F6</f>
        <v>87</v>
      </c>
      <c r="T14" s="8"/>
      <c r="U14" s="5"/>
      <c r="V14" s="8">
        <v>90</v>
      </c>
      <c r="W14" s="8">
        <f>'[1]охват сент.'!G6</f>
        <v>100</v>
      </c>
      <c r="X14" s="8"/>
      <c r="Y14" s="10"/>
      <c r="Z14" s="8">
        <v>100</v>
      </c>
      <c r="AA14" s="8">
        <f>'[1]охват сент.'!H6</f>
        <v>88</v>
      </c>
      <c r="AB14" s="8"/>
      <c r="AC14" s="10"/>
      <c r="AD14" s="8">
        <v>93</v>
      </c>
      <c r="AE14" s="8">
        <v>87</v>
      </c>
      <c r="AF14" s="8"/>
      <c r="AG14" s="5"/>
      <c r="AH14" s="8">
        <v>90</v>
      </c>
      <c r="AI14" s="8">
        <v>88</v>
      </c>
      <c r="AJ14" s="8"/>
      <c r="AK14" s="5"/>
      <c r="AL14" s="8">
        <v>82</v>
      </c>
      <c r="AM14" s="8">
        <v>82</v>
      </c>
      <c r="AN14" s="8"/>
      <c r="AO14" s="5"/>
      <c r="AP14" s="8">
        <v>86</v>
      </c>
      <c r="AQ14" s="8">
        <v>67</v>
      </c>
      <c r="AR14" s="8"/>
      <c r="AS14" s="5"/>
      <c r="AT14" s="8">
        <v>90</v>
      </c>
      <c r="AU14" s="8">
        <v>88</v>
      </c>
      <c r="AV14" s="8"/>
      <c r="AW14" s="5"/>
      <c r="AX14" s="17">
        <v>91</v>
      </c>
      <c r="AY14" s="17">
        <v>87</v>
      </c>
      <c r="AZ14" s="17"/>
      <c r="BA14" s="10"/>
    </row>
    <row r="15" spans="1:53" s="14" customFormat="1" ht="15.75" x14ac:dyDescent="0.25">
      <c r="A15" s="11" t="s">
        <v>12</v>
      </c>
      <c r="B15" s="8">
        <v>88</v>
      </c>
      <c r="C15" s="8">
        <v>100</v>
      </c>
      <c r="D15" s="9"/>
      <c r="E15" s="12"/>
      <c r="F15" s="8">
        <v>100</v>
      </c>
      <c r="G15" s="8">
        <v>92</v>
      </c>
      <c r="H15" s="9"/>
      <c r="I15" s="12"/>
      <c r="J15" s="8">
        <v>100</v>
      </c>
      <c r="K15" s="8">
        <v>100</v>
      </c>
      <c r="L15" s="9"/>
      <c r="M15" s="13"/>
      <c r="N15" s="8">
        <v>70</v>
      </c>
      <c r="O15" s="8">
        <v>100</v>
      </c>
      <c r="P15" s="9"/>
      <c r="Q15" s="12"/>
      <c r="R15" s="8">
        <v>92</v>
      </c>
      <c r="S15" s="9">
        <f>'[1]охват сент.'!F7</f>
        <v>100</v>
      </c>
      <c r="T15" s="9"/>
      <c r="U15" s="12"/>
      <c r="V15" s="8">
        <v>75</v>
      </c>
      <c r="W15" s="9">
        <f>'[1]охват сент.'!G7</f>
        <v>100</v>
      </c>
      <c r="X15" s="9"/>
      <c r="Y15" s="13"/>
      <c r="Z15" s="8">
        <v>63</v>
      </c>
      <c r="AA15" s="9">
        <f>'[1]охват сент.'!H7</f>
        <v>94</v>
      </c>
      <c r="AB15" s="9"/>
      <c r="AC15" s="13"/>
      <c r="AD15" s="8">
        <v>92</v>
      </c>
      <c r="AE15" s="8">
        <v>100</v>
      </c>
      <c r="AF15" s="9"/>
      <c r="AG15" s="12"/>
      <c r="AH15" s="8">
        <v>100</v>
      </c>
      <c r="AI15" s="8">
        <v>100</v>
      </c>
      <c r="AJ15" s="9"/>
      <c r="AK15" s="12"/>
      <c r="AL15" s="8">
        <v>83</v>
      </c>
      <c r="AM15" s="8">
        <v>83</v>
      </c>
      <c r="AN15" s="9"/>
      <c r="AO15" s="12"/>
      <c r="AP15" s="8">
        <v>92</v>
      </c>
      <c r="AQ15" s="8">
        <v>92</v>
      </c>
      <c r="AR15" s="9"/>
      <c r="AS15" s="12"/>
      <c r="AT15" s="8">
        <v>100</v>
      </c>
      <c r="AU15" s="8">
        <v>100</v>
      </c>
      <c r="AV15" s="9"/>
      <c r="AW15" s="12"/>
      <c r="AX15" s="17">
        <v>88</v>
      </c>
      <c r="AY15" s="17">
        <v>97</v>
      </c>
      <c r="AZ15" s="17"/>
      <c r="BA15" s="10"/>
    </row>
    <row r="16" spans="1:53" ht="15.75" x14ac:dyDescent="0.25">
      <c r="A16" s="6" t="s">
        <v>13</v>
      </c>
      <c r="B16" s="8">
        <v>93</v>
      </c>
      <c r="C16" s="8">
        <v>92</v>
      </c>
      <c r="D16" s="8"/>
      <c r="E16" s="5"/>
      <c r="F16" s="8">
        <v>100</v>
      </c>
      <c r="G16" s="8">
        <v>100</v>
      </c>
      <c r="H16" s="8"/>
      <c r="I16" s="5"/>
      <c r="J16" s="8">
        <v>100</v>
      </c>
      <c r="K16" s="8">
        <v>100</v>
      </c>
      <c r="L16" s="8"/>
      <c r="M16" s="10"/>
      <c r="N16" s="8">
        <v>100</v>
      </c>
      <c r="O16" s="8">
        <v>92</v>
      </c>
      <c r="P16" s="8"/>
      <c r="Q16" s="5"/>
      <c r="R16" s="8">
        <v>100</v>
      </c>
      <c r="S16" s="8">
        <f>'[1]охват сент.'!F8</f>
        <v>100</v>
      </c>
      <c r="T16" s="8"/>
      <c r="U16" s="5"/>
      <c r="V16" s="8">
        <v>100</v>
      </c>
      <c r="W16" s="8">
        <f>'[1]охват сент.'!G8</f>
        <v>100</v>
      </c>
      <c r="X16" s="8"/>
      <c r="Y16" s="10"/>
      <c r="Z16" s="8">
        <v>86</v>
      </c>
      <c r="AA16" s="8">
        <f>'[1]охват сент.'!H8</f>
        <v>92</v>
      </c>
      <c r="AB16" s="8"/>
      <c r="AC16" s="10"/>
      <c r="AD16" s="8">
        <v>80</v>
      </c>
      <c r="AE16" s="8">
        <v>80</v>
      </c>
      <c r="AF16" s="8"/>
      <c r="AG16" s="5"/>
      <c r="AH16" s="8">
        <v>100</v>
      </c>
      <c r="AI16" s="8">
        <v>80</v>
      </c>
      <c r="AJ16" s="8"/>
      <c r="AK16" s="5"/>
      <c r="AL16" s="8">
        <v>85</v>
      </c>
      <c r="AM16" s="8">
        <v>83</v>
      </c>
      <c r="AN16" s="8"/>
      <c r="AO16" s="5"/>
      <c r="AP16" s="8">
        <v>100</v>
      </c>
      <c r="AQ16" s="8">
        <v>100</v>
      </c>
      <c r="AR16" s="8"/>
      <c r="AS16" s="5"/>
      <c r="AT16" s="8">
        <v>80</v>
      </c>
      <c r="AU16" s="8">
        <v>100</v>
      </c>
      <c r="AV16" s="8"/>
      <c r="AW16" s="5"/>
      <c r="AX16" s="17">
        <v>94</v>
      </c>
      <c r="AY16" s="17">
        <v>93</v>
      </c>
      <c r="AZ16" s="17"/>
      <c r="BA16" s="10"/>
    </row>
    <row r="17" spans="1:53" ht="15.75" x14ac:dyDescent="0.25">
      <c r="A17" s="6" t="s">
        <v>14</v>
      </c>
      <c r="B17" s="8">
        <v>100</v>
      </c>
      <c r="C17" s="8">
        <v>100</v>
      </c>
      <c r="D17" s="8"/>
      <c r="E17" s="5"/>
      <c r="F17" s="8">
        <v>100</v>
      </c>
      <c r="G17" s="8">
        <v>100</v>
      </c>
      <c r="H17" s="8"/>
      <c r="I17" s="5"/>
      <c r="J17" s="8"/>
      <c r="K17" s="8"/>
      <c r="L17" s="8"/>
      <c r="M17" s="10"/>
      <c r="N17" s="8">
        <v>100</v>
      </c>
      <c r="O17" s="8">
        <v>100</v>
      </c>
      <c r="P17" s="8"/>
      <c r="Q17" s="5"/>
      <c r="R17" s="8">
        <v>100</v>
      </c>
      <c r="S17" s="8">
        <f>'[1]охват сент.'!F9</f>
        <v>100</v>
      </c>
      <c r="T17" s="8"/>
      <c r="U17" s="5"/>
      <c r="V17" s="8"/>
      <c r="W17" s="8">
        <f>'[1]охват сент.'!G9</f>
        <v>0</v>
      </c>
      <c r="X17" s="8"/>
      <c r="Y17" s="10"/>
      <c r="Z17" s="8">
        <v>100</v>
      </c>
      <c r="AA17" s="8">
        <f>'[1]охват сент.'!H9</f>
        <v>100</v>
      </c>
      <c r="AB17" s="8"/>
      <c r="AC17" s="10"/>
      <c r="AD17" s="8">
        <v>100</v>
      </c>
      <c r="AE17" s="8">
        <v>100</v>
      </c>
      <c r="AF17" s="8"/>
      <c r="AG17" s="5"/>
      <c r="AH17" s="8"/>
      <c r="AI17" s="8"/>
      <c r="AJ17" s="8"/>
      <c r="AK17" s="5"/>
      <c r="AL17" s="8">
        <v>83</v>
      </c>
      <c r="AM17" s="8">
        <v>100</v>
      </c>
      <c r="AN17" s="8"/>
      <c r="AO17" s="5"/>
      <c r="AP17" s="8">
        <v>100</v>
      </c>
      <c r="AQ17" s="8">
        <v>100</v>
      </c>
      <c r="AR17" s="8"/>
      <c r="AS17" s="5"/>
      <c r="AT17" s="8"/>
      <c r="AU17" s="8"/>
      <c r="AV17" s="8"/>
      <c r="AW17" s="5"/>
      <c r="AX17" s="17">
        <v>98</v>
      </c>
      <c r="AY17" s="17">
        <v>100</v>
      </c>
      <c r="AZ17" s="17"/>
      <c r="BA17" s="10"/>
    </row>
    <row r="18" spans="1:53" ht="15.75" x14ac:dyDescent="0.25">
      <c r="A18" s="6" t="s">
        <v>15</v>
      </c>
      <c r="B18" s="8">
        <v>81</v>
      </c>
      <c r="C18" s="8">
        <v>85</v>
      </c>
      <c r="D18" s="8"/>
      <c r="E18" s="5"/>
      <c r="F18" s="8">
        <v>86</v>
      </c>
      <c r="G18" s="8">
        <v>86</v>
      </c>
      <c r="H18" s="8"/>
      <c r="I18" s="5"/>
      <c r="J18" s="8">
        <v>100</v>
      </c>
      <c r="K18" s="8">
        <v>100</v>
      </c>
      <c r="L18" s="8"/>
      <c r="M18" s="10"/>
      <c r="N18" s="8">
        <v>76</v>
      </c>
      <c r="O18" s="8">
        <v>80</v>
      </c>
      <c r="P18" s="8"/>
      <c r="Q18" s="5"/>
      <c r="R18" s="8">
        <v>79</v>
      </c>
      <c r="S18" s="8">
        <f>'[1]охват сент.'!F10</f>
        <v>86</v>
      </c>
      <c r="T18" s="8"/>
      <c r="U18" s="5"/>
      <c r="V18" s="8">
        <v>100</v>
      </c>
      <c r="W18" s="8">
        <f>'[1]охват сент.'!G10</f>
        <v>100</v>
      </c>
      <c r="X18" s="8"/>
      <c r="Y18" s="10"/>
      <c r="Z18" s="8">
        <v>67</v>
      </c>
      <c r="AA18" s="8">
        <f>'[1]охват сент.'!H10</f>
        <v>85</v>
      </c>
      <c r="AB18" s="8"/>
      <c r="AC18" s="10"/>
      <c r="AD18" s="8">
        <v>86</v>
      </c>
      <c r="AE18" s="8">
        <v>86</v>
      </c>
      <c r="AF18" s="8"/>
      <c r="AG18" s="5"/>
      <c r="AH18" s="8">
        <v>100</v>
      </c>
      <c r="AI18" s="8">
        <v>75</v>
      </c>
      <c r="AJ18" s="8"/>
      <c r="AK18" s="5"/>
      <c r="AL18" s="8">
        <v>88</v>
      </c>
      <c r="AM18" s="8">
        <v>88</v>
      </c>
      <c r="AN18" s="8"/>
      <c r="AO18" s="5"/>
      <c r="AP18" s="8">
        <v>79</v>
      </c>
      <c r="AQ18" s="8">
        <v>86</v>
      </c>
      <c r="AR18" s="8"/>
      <c r="AS18" s="5"/>
      <c r="AT18" s="8">
        <v>100</v>
      </c>
      <c r="AU18" s="8">
        <v>100</v>
      </c>
      <c r="AV18" s="8"/>
      <c r="AW18" s="5"/>
      <c r="AX18" s="17">
        <v>87</v>
      </c>
      <c r="AY18" s="17">
        <v>88</v>
      </c>
      <c r="AZ18" s="17"/>
      <c r="BA18" s="10"/>
    </row>
    <row r="19" spans="1:53" ht="15.75" x14ac:dyDescent="0.25">
      <c r="A19" s="6" t="s">
        <v>16</v>
      </c>
      <c r="B19" s="8">
        <v>90</v>
      </c>
      <c r="C19" s="8">
        <v>96</v>
      </c>
      <c r="D19" s="8"/>
      <c r="E19" s="5"/>
      <c r="F19" s="8">
        <v>100</v>
      </c>
      <c r="G19" s="8">
        <v>91</v>
      </c>
      <c r="H19" s="8"/>
      <c r="I19" s="5"/>
      <c r="J19" s="8">
        <v>88</v>
      </c>
      <c r="K19" s="8">
        <v>100</v>
      </c>
      <c r="L19" s="8"/>
      <c r="M19" s="10"/>
      <c r="N19" s="8">
        <v>90</v>
      </c>
      <c r="O19" s="8">
        <v>83</v>
      </c>
      <c r="P19" s="8"/>
      <c r="Q19" s="5"/>
      <c r="R19" s="8">
        <v>100</v>
      </c>
      <c r="S19" s="8">
        <f>'[1]охват сент.'!F11</f>
        <v>95</v>
      </c>
      <c r="T19" s="8"/>
      <c r="U19" s="5"/>
      <c r="V19" s="8">
        <v>88</v>
      </c>
      <c r="W19" s="8">
        <f>'[1]охват сент.'!G11</f>
        <v>100</v>
      </c>
      <c r="X19" s="8"/>
      <c r="Y19" s="10"/>
      <c r="Z19" s="8">
        <v>90</v>
      </c>
      <c r="AA19" s="8">
        <f>'[1]охват сент.'!H11</f>
        <v>87</v>
      </c>
      <c r="AB19" s="8"/>
      <c r="AC19" s="10"/>
      <c r="AD19" s="8">
        <v>85</v>
      </c>
      <c r="AE19" s="8">
        <v>95</v>
      </c>
      <c r="AF19" s="8"/>
      <c r="AG19" s="5"/>
      <c r="AH19" s="8">
        <v>75</v>
      </c>
      <c r="AI19" s="8">
        <v>100</v>
      </c>
      <c r="AJ19" s="8"/>
      <c r="AK19" s="5"/>
      <c r="AL19" s="8"/>
      <c r="AM19" s="8"/>
      <c r="AN19" s="8"/>
      <c r="AO19" s="5"/>
      <c r="AP19" s="8"/>
      <c r="AQ19" s="8"/>
      <c r="AR19" s="8"/>
      <c r="AS19" s="5"/>
      <c r="AT19" s="8"/>
      <c r="AU19" s="8"/>
      <c r="AV19" s="8"/>
      <c r="AW19" s="5"/>
      <c r="AX19" s="17">
        <v>90</v>
      </c>
      <c r="AY19" s="17">
        <v>94</v>
      </c>
      <c r="AZ19" s="17"/>
      <c r="BA19" s="10"/>
    </row>
    <row r="20" spans="1:53" ht="15.75" x14ac:dyDescent="0.25">
      <c r="A20" s="6" t="s">
        <v>17</v>
      </c>
      <c r="B20" s="8"/>
      <c r="C20" s="8"/>
      <c r="D20" s="8"/>
      <c r="E20" s="5"/>
      <c r="F20" s="8">
        <v>100</v>
      </c>
      <c r="G20" s="8">
        <v>100</v>
      </c>
      <c r="H20" s="8"/>
      <c r="I20" s="5"/>
      <c r="J20" s="8">
        <v>78</v>
      </c>
      <c r="K20" s="8">
        <v>89</v>
      </c>
      <c r="L20" s="8"/>
      <c r="M20" s="10"/>
      <c r="N20" s="8"/>
      <c r="O20" s="8"/>
      <c r="P20" s="8"/>
      <c r="Q20" s="5"/>
      <c r="R20" s="8">
        <v>100</v>
      </c>
      <c r="S20" s="8">
        <f>'[1]охват сент.'!F12</f>
        <v>100</v>
      </c>
      <c r="T20" s="8"/>
      <c r="U20" s="5"/>
      <c r="V20" s="8">
        <v>78</v>
      </c>
      <c r="W20" s="8">
        <f>'[1]охват сент.'!G12</f>
        <v>78</v>
      </c>
      <c r="X20" s="8"/>
      <c r="Y20" s="10"/>
      <c r="Z20" s="8"/>
      <c r="AA20" s="8">
        <f>'[1]охват сент.'!H12</f>
        <v>0</v>
      </c>
      <c r="AB20" s="8"/>
      <c r="AC20" s="10"/>
      <c r="AD20" s="8">
        <v>100</v>
      </c>
      <c r="AE20" s="8">
        <v>100</v>
      </c>
      <c r="AF20" s="8"/>
      <c r="AG20" s="5"/>
      <c r="AH20" s="8">
        <v>78</v>
      </c>
      <c r="AI20" s="8">
        <v>89</v>
      </c>
      <c r="AJ20" s="8"/>
      <c r="AK20" s="5"/>
      <c r="AL20" s="8">
        <v>80</v>
      </c>
      <c r="AM20" s="8">
        <v>100</v>
      </c>
      <c r="AN20" s="8"/>
      <c r="AO20" s="5"/>
      <c r="AP20" s="8">
        <v>100</v>
      </c>
      <c r="AQ20" s="8">
        <v>100</v>
      </c>
      <c r="AR20" s="8"/>
      <c r="AS20" s="5"/>
      <c r="AT20" s="8">
        <v>78</v>
      </c>
      <c r="AU20" s="8">
        <v>78</v>
      </c>
      <c r="AV20" s="8"/>
      <c r="AW20" s="5"/>
      <c r="AX20" s="17">
        <v>88</v>
      </c>
      <c r="AY20" s="17">
        <v>93</v>
      </c>
      <c r="AZ20" s="17"/>
      <c r="BA20" s="10"/>
    </row>
    <row r="21" spans="1:53" ht="15.75" x14ac:dyDescent="0.25">
      <c r="A21" s="6" t="s">
        <v>18</v>
      </c>
      <c r="B21" s="8">
        <v>83</v>
      </c>
      <c r="C21" s="8">
        <v>75</v>
      </c>
      <c r="D21" s="8"/>
      <c r="E21" s="5"/>
      <c r="F21" s="8">
        <v>95</v>
      </c>
      <c r="G21" s="8">
        <v>100</v>
      </c>
      <c r="H21" s="8"/>
      <c r="I21" s="5"/>
      <c r="J21" s="8">
        <v>83</v>
      </c>
      <c r="K21" s="8">
        <v>82</v>
      </c>
      <c r="L21" s="8"/>
      <c r="M21" s="10"/>
      <c r="N21" s="8">
        <v>83</v>
      </c>
      <c r="O21" s="8">
        <v>92</v>
      </c>
      <c r="P21" s="8"/>
      <c r="Q21" s="5"/>
      <c r="R21" s="8">
        <v>95</v>
      </c>
      <c r="S21" s="8">
        <f>'[1]охват сент.'!F13</f>
        <v>100</v>
      </c>
      <c r="T21" s="8"/>
      <c r="U21" s="5"/>
      <c r="V21" s="8">
        <v>100</v>
      </c>
      <c r="W21" s="8">
        <f>'[1]охват сент.'!G13</f>
        <v>91</v>
      </c>
      <c r="X21" s="8"/>
      <c r="Y21" s="10"/>
      <c r="Z21" s="8">
        <v>83</v>
      </c>
      <c r="AA21" s="8">
        <f>'[1]охват сент.'!H13</f>
        <v>83</v>
      </c>
      <c r="AB21" s="8"/>
      <c r="AC21" s="10"/>
      <c r="AD21" s="8">
        <v>100</v>
      </c>
      <c r="AE21" s="8">
        <v>100</v>
      </c>
      <c r="AF21" s="8"/>
      <c r="AG21" s="5"/>
      <c r="AH21" s="8">
        <v>92</v>
      </c>
      <c r="AI21" s="8">
        <v>82</v>
      </c>
      <c r="AJ21" s="8"/>
      <c r="AK21" s="5"/>
      <c r="AL21" s="8">
        <v>80</v>
      </c>
      <c r="AM21" s="8">
        <v>85</v>
      </c>
      <c r="AN21" s="8"/>
      <c r="AO21" s="5"/>
      <c r="AP21" s="8">
        <v>90</v>
      </c>
      <c r="AQ21" s="8">
        <v>100</v>
      </c>
      <c r="AR21" s="8"/>
      <c r="AS21" s="5"/>
      <c r="AT21" s="8">
        <v>100</v>
      </c>
      <c r="AU21" s="8">
        <v>91</v>
      </c>
      <c r="AV21" s="8"/>
      <c r="AW21" s="5"/>
      <c r="AX21" s="17">
        <v>90</v>
      </c>
      <c r="AY21" s="17">
        <v>90</v>
      </c>
      <c r="AZ21" s="17"/>
      <c r="BA21" s="10"/>
    </row>
    <row r="22" spans="1:53" ht="15.75" x14ac:dyDescent="0.25">
      <c r="A22" s="6" t="s">
        <v>19</v>
      </c>
      <c r="B22" s="8">
        <v>78</v>
      </c>
      <c r="C22" s="8">
        <v>93</v>
      </c>
      <c r="D22" s="8"/>
      <c r="E22" s="5"/>
      <c r="F22" s="8">
        <v>82</v>
      </c>
      <c r="G22" s="8">
        <v>89</v>
      </c>
      <c r="H22" s="8"/>
      <c r="I22" s="5"/>
      <c r="J22" s="8">
        <v>93</v>
      </c>
      <c r="K22" s="8">
        <v>93</v>
      </c>
      <c r="L22" s="8"/>
      <c r="M22" s="10"/>
      <c r="N22" s="8">
        <v>68</v>
      </c>
      <c r="O22" s="8">
        <v>96</v>
      </c>
      <c r="P22" s="8"/>
      <c r="Q22" s="5"/>
      <c r="R22" s="8">
        <v>68</v>
      </c>
      <c r="S22" s="8">
        <f>'[1]охват сент.'!F14</f>
        <v>89</v>
      </c>
      <c r="T22" s="8"/>
      <c r="U22" s="5"/>
      <c r="V22" s="8">
        <v>93</v>
      </c>
      <c r="W22" s="8">
        <f>'[1]охват сент.'!G14</f>
        <v>100</v>
      </c>
      <c r="X22" s="8"/>
      <c r="Y22" s="10"/>
      <c r="Z22" s="8">
        <v>78</v>
      </c>
      <c r="AA22" s="8">
        <f>'[1]охват сент.'!H14</f>
        <v>93</v>
      </c>
      <c r="AB22" s="8"/>
      <c r="AC22" s="10"/>
      <c r="AD22" s="8">
        <v>79</v>
      </c>
      <c r="AE22" s="8">
        <v>89</v>
      </c>
      <c r="AF22" s="8"/>
      <c r="AG22" s="5"/>
      <c r="AH22" s="8">
        <v>79</v>
      </c>
      <c r="AI22" s="8">
        <v>79</v>
      </c>
      <c r="AJ22" s="8"/>
      <c r="AK22" s="5"/>
      <c r="AL22" s="8">
        <v>94</v>
      </c>
      <c r="AM22" s="8">
        <v>100</v>
      </c>
      <c r="AN22" s="8"/>
      <c r="AO22" s="5"/>
      <c r="AP22" s="8">
        <v>82</v>
      </c>
      <c r="AQ22" s="8">
        <v>93</v>
      </c>
      <c r="AR22" s="8"/>
      <c r="AS22" s="5"/>
      <c r="AT22" s="8">
        <v>93</v>
      </c>
      <c r="AU22" s="8">
        <v>86</v>
      </c>
      <c r="AV22" s="8"/>
      <c r="AW22" s="5"/>
      <c r="AX22" s="17">
        <v>82</v>
      </c>
      <c r="AY22" s="17">
        <v>92</v>
      </c>
      <c r="AZ22" s="17"/>
      <c r="BA22" s="10"/>
    </row>
    <row r="23" spans="1:53" ht="15.75" x14ac:dyDescent="0.25">
      <c r="A23" s="6" t="s">
        <v>20</v>
      </c>
      <c r="B23" s="8">
        <v>100</v>
      </c>
      <c r="C23" s="8">
        <v>88</v>
      </c>
      <c r="D23" s="8"/>
      <c r="E23" s="5"/>
      <c r="F23" s="8">
        <v>100</v>
      </c>
      <c r="G23" s="8">
        <v>100</v>
      </c>
      <c r="H23" s="8"/>
      <c r="I23" s="5"/>
      <c r="J23" s="8"/>
      <c r="K23" s="8"/>
      <c r="L23" s="8"/>
      <c r="M23" s="10"/>
      <c r="N23" s="8">
        <v>100</v>
      </c>
      <c r="O23" s="8">
        <v>100</v>
      </c>
      <c r="P23" s="8"/>
      <c r="Q23" s="5"/>
      <c r="R23" s="8">
        <v>100</v>
      </c>
      <c r="S23" s="8">
        <f>'[1]охват сент.'!F15</f>
        <v>100</v>
      </c>
      <c r="T23" s="8"/>
      <c r="U23" s="5"/>
      <c r="V23" s="8"/>
      <c r="W23" s="8">
        <f>'[1]охват сент.'!G15</f>
        <v>0</v>
      </c>
      <c r="X23" s="8"/>
      <c r="Y23" s="10"/>
      <c r="Z23" s="8">
        <v>100</v>
      </c>
      <c r="AA23" s="8">
        <f>'[1]охват сент.'!H15</f>
        <v>88</v>
      </c>
      <c r="AB23" s="8"/>
      <c r="AC23" s="10"/>
      <c r="AD23" s="8">
        <v>91</v>
      </c>
      <c r="AE23" s="8">
        <v>91</v>
      </c>
      <c r="AF23" s="8"/>
      <c r="AG23" s="5"/>
      <c r="AH23" s="8"/>
      <c r="AI23" s="8"/>
      <c r="AJ23" s="8"/>
      <c r="AK23" s="5"/>
      <c r="AL23" s="8">
        <v>93</v>
      </c>
      <c r="AM23" s="8">
        <v>92</v>
      </c>
      <c r="AN23" s="8"/>
      <c r="AO23" s="5"/>
      <c r="AP23" s="8">
        <v>100</v>
      </c>
      <c r="AQ23" s="8">
        <v>100</v>
      </c>
      <c r="AR23" s="8"/>
      <c r="AS23" s="5"/>
      <c r="AT23" s="8"/>
      <c r="AU23" s="8"/>
      <c r="AV23" s="8"/>
      <c r="AW23" s="5"/>
      <c r="AX23" s="17">
        <v>98</v>
      </c>
      <c r="AY23" s="17">
        <v>95</v>
      </c>
      <c r="AZ23" s="17"/>
      <c r="BA23" s="10"/>
    </row>
    <row r="24" spans="1:53" ht="15.75" x14ac:dyDescent="0.25">
      <c r="A24" s="6" t="s">
        <v>21</v>
      </c>
      <c r="B24" s="8">
        <v>79</v>
      </c>
      <c r="C24" s="8">
        <v>36</v>
      </c>
      <c r="D24" s="8"/>
      <c r="E24" s="5"/>
      <c r="F24" s="8">
        <v>89</v>
      </c>
      <c r="G24" s="8">
        <v>77</v>
      </c>
      <c r="H24" s="8"/>
      <c r="I24" s="5"/>
      <c r="J24" s="8">
        <v>81</v>
      </c>
      <c r="K24" s="8">
        <v>100</v>
      </c>
      <c r="L24" s="8"/>
      <c r="M24" s="10"/>
      <c r="N24" s="8">
        <v>92</v>
      </c>
      <c r="O24" s="8">
        <v>94</v>
      </c>
      <c r="P24" s="8"/>
      <c r="Q24" s="5"/>
      <c r="R24" s="8">
        <v>86</v>
      </c>
      <c r="S24" s="8">
        <f>'[1]охват сент.'!F16</f>
        <v>88</v>
      </c>
      <c r="T24" s="8"/>
      <c r="U24" s="5"/>
      <c r="V24" s="8">
        <v>81</v>
      </c>
      <c r="W24" s="8">
        <f>'[1]охват сент.'!G16</f>
        <v>100</v>
      </c>
      <c r="X24" s="8"/>
      <c r="Y24" s="10"/>
      <c r="Z24" s="8">
        <v>94</v>
      </c>
      <c r="AA24" s="8">
        <f>'[1]охват сент.'!H16</f>
        <v>83</v>
      </c>
      <c r="AB24" s="8"/>
      <c r="AC24" s="10"/>
      <c r="AD24" s="8">
        <v>72</v>
      </c>
      <c r="AE24" s="8">
        <v>86</v>
      </c>
      <c r="AF24" s="8"/>
      <c r="AG24" s="5"/>
      <c r="AH24" s="8">
        <v>81</v>
      </c>
      <c r="AI24" s="8">
        <v>100</v>
      </c>
      <c r="AJ24" s="8"/>
      <c r="AK24" s="5"/>
      <c r="AL24" s="8">
        <v>100</v>
      </c>
      <c r="AM24" s="8">
        <v>90</v>
      </c>
      <c r="AN24" s="8"/>
      <c r="AO24" s="5"/>
      <c r="AP24" s="8">
        <v>80</v>
      </c>
      <c r="AQ24" s="8">
        <v>85</v>
      </c>
      <c r="AR24" s="8"/>
      <c r="AS24" s="5"/>
      <c r="AT24" s="8">
        <v>100</v>
      </c>
      <c r="AU24" s="8">
        <v>80</v>
      </c>
      <c r="AV24" s="8"/>
      <c r="AW24" s="5"/>
      <c r="AX24" s="17">
        <v>86</v>
      </c>
      <c r="AY24" s="17">
        <v>85</v>
      </c>
      <c r="AZ24" s="17"/>
      <c r="BA24" s="10"/>
    </row>
    <row r="25" spans="1:53" ht="15.75" x14ac:dyDescent="0.25">
      <c r="A25" s="6" t="s">
        <v>22</v>
      </c>
      <c r="B25" s="7">
        <v>100</v>
      </c>
      <c r="C25" s="7">
        <v>100</v>
      </c>
      <c r="D25" s="7"/>
      <c r="E25" s="5"/>
      <c r="F25" s="7">
        <v>100</v>
      </c>
      <c r="G25" s="7">
        <v>100</v>
      </c>
      <c r="H25" s="7"/>
      <c r="I25" s="5"/>
      <c r="J25" s="7"/>
      <c r="K25" s="7"/>
      <c r="L25" s="7"/>
      <c r="M25" s="10"/>
      <c r="N25" s="7">
        <v>100</v>
      </c>
      <c r="O25" s="7">
        <v>100</v>
      </c>
      <c r="P25" s="7"/>
      <c r="Q25" s="5"/>
      <c r="R25" s="7">
        <v>100</v>
      </c>
      <c r="S25" s="7">
        <f>'[1]охват сент.'!F17</f>
        <v>100</v>
      </c>
      <c r="T25" s="7"/>
      <c r="U25" s="5"/>
      <c r="V25" s="7"/>
      <c r="W25" s="7">
        <f>'[1]охват сент.'!G17</f>
        <v>0</v>
      </c>
      <c r="X25" s="7"/>
      <c r="Y25" s="10"/>
      <c r="Z25" s="7">
        <v>100</v>
      </c>
      <c r="AA25" s="7">
        <f>'[1]охват сент.'!H17</f>
        <v>100</v>
      </c>
      <c r="AB25" s="7"/>
      <c r="AC25" s="10"/>
      <c r="AD25" s="7">
        <v>100</v>
      </c>
      <c r="AE25" s="7">
        <v>100</v>
      </c>
      <c r="AF25" s="8"/>
      <c r="AG25" s="5"/>
      <c r="AH25" s="7"/>
      <c r="AI25" s="7"/>
      <c r="AJ25" s="8"/>
      <c r="AK25" s="5"/>
      <c r="AL25" s="7">
        <v>100</v>
      </c>
      <c r="AM25" s="7">
        <v>100</v>
      </c>
      <c r="AN25" s="8"/>
      <c r="AO25" s="5"/>
      <c r="AP25" s="7"/>
      <c r="AQ25" s="7">
        <v>100</v>
      </c>
      <c r="AR25" s="8"/>
      <c r="AS25" s="5"/>
      <c r="AT25" s="7"/>
      <c r="AU25" s="7"/>
      <c r="AV25" s="8"/>
      <c r="AW25" s="5"/>
      <c r="AX25" s="17">
        <v>100</v>
      </c>
      <c r="AY25" s="17">
        <v>100</v>
      </c>
      <c r="AZ25" s="17"/>
      <c r="BA25" s="10"/>
    </row>
    <row r="26" spans="1:53" x14ac:dyDescent="0.25">
      <c r="A26" s="7" t="s">
        <v>7</v>
      </c>
      <c r="B26" s="21">
        <f t="shared" ref="B26:C26" si="0">AVERAGE(B12:B25)</f>
        <v>89.692307692307693</v>
      </c>
      <c r="C26" s="21">
        <f t="shared" si="0"/>
        <v>86.230769230769226</v>
      </c>
      <c r="D26" s="8"/>
      <c r="E26" s="5"/>
      <c r="F26" s="21">
        <f t="shared" ref="F26:G26" si="1">AVERAGE(F12:F25)</f>
        <v>94.642857142857139</v>
      </c>
      <c r="G26" s="21">
        <f t="shared" si="1"/>
        <v>93</v>
      </c>
      <c r="H26" s="8"/>
      <c r="I26" s="5"/>
      <c r="J26" s="21">
        <f t="shared" ref="J26:K26" si="2">AVERAGE(J12:J25)</f>
        <v>87.272727272727266</v>
      </c>
      <c r="K26" s="21">
        <f t="shared" si="2"/>
        <v>92.36363636363636</v>
      </c>
      <c r="L26" s="8"/>
      <c r="M26" s="10"/>
      <c r="N26" s="21">
        <f t="shared" ref="N26:O26" si="3">AVERAGE(N12:N25)</f>
        <v>87.615384615384613</v>
      </c>
      <c r="O26" s="21">
        <f t="shared" si="3"/>
        <v>90.92307692307692</v>
      </c>
      <c r="P26" s="8"/>
      <c r="Q26" s="5"/>
      <c r="R26" s="21">
        <f t="shared" ref="R26" si="4">AVERAGE(R12:R25)</f>
        <v>91.142857142857139</v>
      </c>
      <c r="S26" s="8">
        <v>95</v>
      </c>
      <c r="T26" s="8"/>
      <c r="U26" s="5"/>
      <c r="V26" s="21">
        <f t="shared" ref="V26" si="5">AVERAGE(V12:V25)</f>
        <v>86.545454545454547</v>
      </c>
      <c r="W26" s="8">
        <v>95</v>
      </c>
      <c r="X26" s="8"/>
      <c r="Y26" s="10"/>
      <c r="Z26" s="21">
        <f t="shared" ref="Z26" si="6">AVERAGE(Z12:Z25)</f>
        <v>86.615384615384613</v>
      </c>
      <c r="AA26" s="8">
        <v>89</v>
      </c>
      <c r="AB26" s="8"/>
      <c r="AC26" s="10"/>
      <c r="AD26" s="21">
        <f t="shared" ref="AD26:AE26" si="7">AVERAGE(AD12:AD25)</f>
        <v>88.857142857142861</v>
      </c>
      <c r="AE26" s="21">
        <f t="shared" si="7"/>
        <v>92.714285714285708</v>
      </c>
      <c r="AF26" s="8"/>
      <c r="AG26" s="5"/>
      <c r="AH26" s="21">
        <f t="shared" ref="AH26:AI26" si="8">AVERAGE(AH12:AH25)</f>
        <v>85.63636363636364</v>
      </c>
      <c r="AI26" s="21">
        <f t="shared" si="8"/>
        <v>87.36363636363636</v>
      </c>
      <c r="AJ26" s="8"/>
      <c r="AK26" s="5"/>
      <c r="AL26" s="21">
        <f t="shared" ref="AL26:AM26" si="9">AVERAGE(AL12:AL25)</f>
        <v>88</v>
      </c>
      <c r="AM26" s="21">
        <f t="shared" si="9"/>
        <v>90.92307692307692</v>
      </c>
      <c r="AN26" s="8"/>
      <c r="AO26" s="5"/>
      <c r="AP26" s="21">
        <f t="shared" ref="AP26:AQ26" si="10">AVERAGE(AP12:AP25)</f>
        <v>89.5</v>
      </c>
      <c r="AQ26" s="21">
        <f t="shared" si="10"/>
        <v>91.84615384615384</v>
      </c>
      <c r="AR26" s="8"/>
      <c r="AS26" s="5"/>
      <c r="AT26" s="21">
        <f t="shared" ref="AT26:AU26" si="11">AVERAGE(AT12:AT25)</f>
        <v>86.4</v>
      </c>
      <c r="AU26" s="21">
        <f t="shared" si="11"/>
        <v>89.9</v>
      </c>
      <c r="AV26" s="8"/>
      <c r="AW26" s="5"/>
      <c r="AX26" s="18">
        <v>89</v>
      </c>
      <c r="AY26" s="18">
        <v>92</v>
      </c>
      <c r="AZ26" s="18"/>
      <c r="BA26" s="10"/>
    </row>
    <row r="27" spans="1:53" ht="15.75" x14ac:dyDescent="0.25">
      <c r="A27" s="3"/>
    </row>
    <row r="28" spans="1:53" ht="15.75" x14ac:dyDescent="0.25">
      <c r="A28" s="2"/>
    </row>
  </sheetData>
  <mergeCells count="19">
    <mergeCell ref="AT9:AW10"/>
    <mergeCell ref="AX9:BA10"/>
    <mergeCell ref="A9:A11"/>
    <mergeCell ref="B9:E10"/>
    <mergeCell ref="F9:I10"/>
    <mergeCell ref="J9:M10"/>
    <mergeCell ref="N9:Q10"/>
    <mergeCell ref="AL9:AO10"/>
    <mergeCell ref="AP9:AS10"/>
    <mergeCell ref="AH9:AK10"/>
    <mergeCell ref="R9:U10"/>
    <mergeCell ref="V9:Y10"/>
    <mergeCell ref="Z9:AC10"/>
    <mergeCell ref="AD9:AG10"/>
    <mergeCell ref="E6:AB6"/>
    <mergeCell ref="I7:Z7"/>
    <mergeCell ref="AE2:AK2"/>
    <mergeCell ref="AE3:AK3"/>
    <mergeCell ref="AE4:AK4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topLeftCell="AF7" zoomScaleNormal="100" workbookViewId="0">
      <selection activeCell="L28" sqref="K28:L28"/>
    </sheetView>
  </sheetViews>
  <sheetFormatPr defaultRowHeight="15" x14ac:dyDescent="0.25"/>
  <cols>
    <col min="2" max="2" width="5.25" customWidth="1"/>
    <col min="3" max="3" width="4.25" customWidth="1"/>
    <col min="4" max="4" width="4.75" customWidth="1"/>
    <col min="5" max="5" width="5" customWidth="1"/>
    <col min="6" max="6" width="4.875" customWidth="1"/>
    <col min="7" max="7" width="3.875" customWidth="1"/>
    <col min="8" max="8" width="3.375" customWidth="1"/>
    <col min="9" max="9" width="4.125" customWidth="1"/>
    <col min="10" max="10" width="5.625" customWidth="1"/>
    <col min="11" max="11" width="3.875" customWidth="1"/>
    <col min="12" max="12" width="4.375" customWidth="1"/>
    <col min="13" max="13" width="6" customWidth="1"/>
    <col min="14" max="14" width="5.375" customWidth="1"/>
    <col min="15" max="15" width="3.875" customWidth="1"/>
    <col min="16" max="16" width="5" customWidth="1"/>
    <col min="17" max="17" width="5.25" customWidth="1"/>
    <col min="18" max="18" width="4.625" customWidth="1"/>
    <col min="19" max="19" width="4.375" customWidth="1"/>
    <col min="20" max="20" width="5.625" customWidth="1"/>
    <col min="21" max="21" width="4.875" customWidth="1"/>
    <col min="22" max="22" width="5.375" customWidth="1"/>
    <col min="23" max="23" width="5.75" customWidth="1"/>
    <col min="24" max="24" width="4.75" customWidth="1"/>
    <col min="25" max="25" width="5.625" customWidth="1"/>
    <col min="26" max="26" width="5.25" customWidth="1"/>
    <col min="27" max="27" width="4" customWidth="1"/>
    <col min="28" max="28" width="5.375" customWidth="1"/>
    <col min="29" max="29" width="5" customWidth="1"/>
    <col min="30" max="30" width="6.125" customWidth="1"/>
    <col min="31" max="31" width="5.875" customWidth="1"/>
    <col min="32" max="32" width="4.625" customWidth="1"/>
    <col min="33" max="33" width="5" customWidth="1"/>
    <col min="34" max="34" width="6.125" customWidth="1"/>
    <col min="35" max="35" width="5.875" customWidth="1"/>
    <col min="36" max="36" width="4.625" customWidth="1"/>
    <col min="37" max="37" width="5" customWidth="1"/>
    <col min="38" max="38" width="6.125" customWidth="1"/>
    <col min="39" max="39" width="5.875" customWidth="1"/>
    <col min="40" max="40" width="4.625" customWidth="1"/>
    <col min="41" max="41" width="5" customWidth="1"/>
    <col min="42" max="42" width="6.125" customWidth="1"/>
    <col min="43" max="43" width="5.875" customWidth="1"/>
    <col min="44" max="44" width="4.625" customWidth="1"/>
    <col min="45" max="45" width="5" customWidth="1"/>
    <col min="46" max="46" width="6.125" customWidth="1"/>
    <col min="47" max="47" width="5.875" customWidth="1"/>
    <col min="48" max="48" width="4.625" customWidth="1"/>
    <col min="49" max="49" width="5" customWidth="1"/>
    <col min="50" max="50" width="5.875" customWidth="1"/>
    <col min="51" max="52" width="5" customWidth="1"/>
    <col min="53" max="53" width="6" customWidth="1"/>
  </cols>
  <sheetData>
    <row r="1" spans="1:53" ht="30" customHeight="1" x14ac:dyDescent="0.25">
      <c r="A1" s="1"/>
    </row>
    <row r="2" spans="1:53" ht="15.75" x14ac:dyDescent="0.25">
      <c r="A2" s="1"/>
      <c r="AE2" s="22" t="s">
        <v>23</v>
      </c>
      <c r="AF2" s="22"/>
      <c r="AG2" s="22"/>
      <c r="AH2" s="22"/>
      <c r="AI2" s="22"/>
      <c r="AJ2" s="22"/>
      <c r="AK2" s="22"/>
    </row>
    <row r="3" spans="1:53" ht="15.75" x14ac:dyDescent="0.25">
      <c r="A3" s="1"/>
      <c r="AE3" s="22" t="s">
        <v>0</v>
      </c>
      <c r="AF3" s="22"/>
      <c r="AG3" s="22"/>
      <c r="AH3" s="22"/>
      <c r="AI3" s="22"/>
      <c r="AJ3" s="22"/>
      <c r="AK3" s="22"/>
    </row>
    <row r="4" spans="1:53" ht="18.75" x14ac:dyDescent="0.3">
      <c r="A4" s="4"/>
      <c r="AE4" s="22" t="s">
        <v>41</v>
      </c>
      <c r="AF4" s="22"/>
      <c r="AG4" s="22"/>
      <c r="AH4" s="22"/>
      <c r="AI4" s="22"/>
      <c r="AJ4" s="22"/>
      <c r="AK4" s="22"/>
    </row>
    <row r="5" spans="1:53" ht="18.75" x14ac:dyDescent="0.3">
      <c r="A5" s="4"/>
    </row>
    <row r="6" spans="1:53" ht="15.75" x14ac:dyDescent="0.25">
      <c r="A6" s="16"/>
      <c r="E6" s="22" t="s">
        <v>37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53" ht="15.75" x14ac:dyDescent="0.25">
      <c r="A7" s="2"/>
      <c r="I7" s="22" t="s">
        <v>39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53" ht="15.75" x14ac:dyDescent="0.25">
      <c r="A8" s="16"/>
    </row>
    <row r="9" spans="1:53" ht="15.75" customHeight="1" x14ac:dyDescent="0.25">
      <c r="A9" s="29" t="s">
        <v>1</v>
      </c>
      <c r="B9" s="29" t="s">
        <v>25</v>
      </c>
      <c r="C9" s="29"/>
      <c r="D9" s="29"/>
      <c r="E9" s="29"/>
      <c r="F9" s="29" t="s">
        <v>26</v>
      </c>
      <c r="G9" s="29"/>
      <c r="H9" s="29"/>
      <c r="I9" s="29"/>
      <c r="J9" s="29" t="s">
        <v>27</v>
      </c>
      <c r="K9" s="29"/>
      <c r="L9" s="29"/>
      <c r="M9" s="29"/>
      <c r="N9" s="29" t="s">
        <v>28</v>
      </c>
      <c r="O9" s="29"/>
      <c r="P9" s="29"/>
      <c r="Q9" s="29"/>
      <c r="R9" s="29" t="s">
        <v>29</v>
      </c>
      <c r="S9" s="29"/>
      <c r="T9" s="29"/>
      <c r="U9" s="29"/>
      <c r="V9" s="29" t="s">
        <v>30</v>
      </c>
      <c r="W9" s="29"/>
      <c r="X9" s="29"/>
      <c r="Y9" s="29"/>
      <c r="Z9" s="23" t="s">
        <v>31</v>
      </c>
      <c r="AA9" s="24"/>
      <c r="AB9" s="24"/>
      <c r="AC9" s="25"/>
      <c r="AD9" s="23" t="s">
        <v>32</v>
      </c>
      <c r="AE9" s="24"/>
      <c r="AF9" s="24"/>
      <c r="AG9" s="25"/>
      <c r="AH9" s="23" t="s">
        <v>33</v>
      </c>
      <c r="AI9" s="24"/>
      <c r="AJ9" s="24"/>
      <c r="AK9" s="25"/>
      <c r="AL9" s="23" t="s">
        <v>34</v>
      </c>
      <c r="AM9" s="24"/>
      <c r="AN9" s="24"/>
      <c r="AO9" s="25"/>
      <c r="AP9" s="23" t="s">
        <v>35</v>
      </c>
      <c r="AQ9" s="24"/>
      <c r="AR9" s="24"/>
      <c r="AS9" s="25"/>
      <c r="AT9" s="23" t="s">
        <v>36</v>
      </c>
      <c r="AU9" s="24"/>
      <c r="AV9" s="24"/>
      <c r="AW9" s="25"/>
      <c r="AX9" s="29" t="s">
        <v>2</v>
      </c>
      <c r="AY9" s="29"/>
      <c r="AZ9" s="29"/>
      <c r="BA9" s="29"/>
    </row>
    <row r="10" spans="1:53" ht="15.7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6"/>
      <c r="AA10" s="27"/>
      <c r="AB10" s="27"/>
      <c r="AC10" s="28"/>
      <c r="AD10" s="26"/>
      <c r="AE10" s="27"/>
      <c r="AF10" s="27"/>
      <c r="AG10" s="28"/>
      <c r="AH10" s="26"/>
      <c r="AI10" s="27"/>
      <c r="AJ10" s="27"/>
      <c r="AK10" s="28"/>
      <c r="AL10" s="26"/>
      <c r="AM10" s="27"/>
      <c r="AN10" s="27"/>
      <c r="AO10" s="28"/>
      <c r="AP10" s="26"/>
      <c r="AQ10" s="27"/>
      <c r="AR10" s="27"/>
      <c r="AS10" s="28"/>
      <c r="AT10" s="26"/>
      <c r="AU10" s="27"/>
      <c r="AV10" s="27"/>
      <c r="AW10" s="28"/>
      <c r="AX10" s="29"/>
      <c r="AY10" s="29"/>
      <c r="AZ10" s="29"/>
      <c r="BA10" s="29"/>
    </row>
    <row r="11" spans="1:53" x14ac:dyDescent="0.25">
      <c r="A11" s="29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 x14ac:dyDescent="0.25">
      <c r="A12" s="15" t="s">
        <v>9</v>
      </c>
      <c r="B12" s="8">
        <v>82</v>
      </c>
      <c r="C12" s="8">
        <v>84</v>
      </c>
      <c r="D12" s="8"/>
      <c r="E12" s="5"/>
      <c r="F12" s="8">
        <v>79</v>
      </c>
      <c r="G12" s="8">
        <v>86</v>
      </c>
      <c r="H12" s="8"/>
      <c r="I12" s="5"/>
      <c r="J12" s="8">
        <v>75</v>
      </c>
      <c r="K12" s="8">
        <v>94</v>
      </c>
      <c r="L12" s="8"/>
      <c r="M12" s="10"/>
      <c r="N12" s="8">
        <v>88</v>
      </c>
      <c r="O12" s="8">
        <v>93</v>
      </c>
      <c r="P12" s="8"/>
      <c r="Q12" s="5"/>
      <c r="R12" s="8">
        <v>93</v>
      </c>
      <c r="S12" s="8">
        <v>96</v>
      </c>
      <c r="T12" s="8"/>
      <c r="U12" s="5"/>
      <c r="V12" s="8">
        <v>95</v>
      </c>
      <c r="W12" s="8">
        <v>100</v>
      </c>
      <c r="X12" s="8"/>
      <c r="Y12" s="10"/>
      <c r="Z12" s="8">
        <v>89</v>
      </c>
      <c r="AA12" s="8">
        <v>88</v>
      </c>
      <c r="AB12" s="8"/>
      <c r="AC12" s="10"/>
      <c r="AD12" s="8">
        <v>91</v>
      </c>
      <c r="AE12" s="8">
        <v>90</v>
      </c>
      <c r="AF12" s="8"/>
      <c r="AG12" s="5"/>
      <c r="AH12" s="8">
        <v>100</v>
      </c>
      <c r="AI12" s="8">
        <v>100</v>
      </c>
      <c r="AJ12" s="8"/>
      <c r="AK12" s="5"/>
      <c r="AL12" s="8">
        <v>96</v>
      </c>
      <c r="AM12" s="8">
        <v>93</v>
      </c>
      <c r="AN12" s="8"/>
      <c r="AO12" s="5"/>
      <c r="AP12" s="8">
        <v>100</v>
      </c>
      <c r="AQ12" s="8">
        <v>92</v>
      </c>
      <c r="AR12" s="8"/>
      <c r="AS12" s="5"/>
      <c r="AT12" s="8">
        <v>93</v>
      </c>
      <c r="AU12" s="8">
        <v>96</v>
      </c>
      <c r="AV12" s="19"/>
      <c r="AW12" s="5"/>
      <c r="AX12" s="8">
        <v>90</v>
      </c>
      <c r="AY12" s="8">
        <v>93</v>
      </c>
      <c r="AZ12" s="8"/>
      <c r="BA12" s="5"/>
    </row>
    <row r="13" spans="1:53" ht="15.75" x14ac:dyDescent="0.25">
      <c r="A13" s="15" t="s">
        <v>10</v>
      </c>
      <c r="B13" s="8">
        <v>77</v>
      </c>
      <c r="C13" s="8">
        <v>75</v>
      </c>
      <c r="D13" s="8"/>
      <c r="E13" s="5"/>
      <c r="F13" s="8">
        <v>80</v>
      </c>
      <c r="G13" s="8">
        <v>96</v>
      </c>
      <c r="H13" s="8"/>
      <c r="I13" s="5"/>
      <c r="J13" s="8">
        <v>83</v>
      </c>
      <c r="K13" s="8">
        <v>100</v>
      </c>
      <c r="L13" s="8"/>
      <c r="M13" s="10"/>
      <c r="N13" s="8">
        <v>85</v>
      </c>
      <c r="O13" s="8">
        <v>83</v>
      </c>
      <c r="P13" s="8"/>
      <c r="Q13" s="5"/>
      <c r="R13" s="8">
        <v>91</v>
      </c>
      <c r="S13" s="8">
        <v>89</v>
      </c>
      <c r="T13" s="8"/>
      <c r="U13" s="5"/>
      <c r="V13" s="8">
        <v>100</v>
      </c>
      <c r="W13" s="8">
        <v>100</v>
      </c>
      <c r="X13" s="8"/>
      <c r="Y13" s="10"/>
      <c r="Z13" s="8">
        <v>83</v>
      </c>
      <c r="AA13" s="8">
        <v>83</v>
      </c>
      <c r="AB13" s="8"/>
      <c r="AC13" s="10"/>
      <c r="AD13" s="8">
        <v>86</v>
      </c>
      <c r="AE13" s="8">
        <v>77</v>
      </c>
      <c r="AF13" s="8"/>
      <c r="AG13" s="5"/>
      <c r="AH13" s="8">
        <v>83</v>
      </c>
      <c r="AI13" s="8">
        <v>80</v>
      </c>
      <c r="AJ13" s="8"/>
      <c r="AK13" s="5"/>
      <c r="AL13" s="8">
        <v>90</v>
      </c>
      <c r="AM13" s="8">
        <v>90</v>
      </c>
      <c r="AN13" s="8"/>
      <c r="AO13" s="5"/>
      <c r="AP13" s="8">
        <v>90</v>
      </c>
      <c r="AQ13" s="8">
        <v>91</v>
      </c>
      <c r="AR13" s="8"/>
      <c r="AS13" s="5"/>
      <c r="AT13" s="8">
        <v>100</v>
      </c>
      <c r="AU13" s="8">
        <v>80</v>
      </c>
      <c r="AV13" s="19"/>
      <c r="AW13" s="5"/>
      <c r="AX13" s="8">
        <v>87</v>
      </c>
      <c r="AY13" s="8">
        <v>87</v>
      </c>
      <c r="AZ13" s="8"/>
      <c r="BA13" s="5"/>
    </row>
    <row r="14" spans="1:53" ht="15.75" x14ac:dyDescent="0.25">
      <c r="A14" s="15" t="s">
        <v>11</v>
      </c>
      <c r="B14" s="8">
        <v>76</v>
      </c>
      <c r="C14" s="8">
        <v>79</v>
      </c>
      <c r="D14" s="8"/>
      <c r="E14" s="5"/>
      <c r="F14" s="8">
        <v>92</v>
      </c>
      <c r="G14" s="8">
        <v>100</v>
      </c>
      <c r="H14" s="8"/>
      <c r="I14" s="5"/>
      <c r="J14" s="8">
        <v>89</v>
      </c>
      <c r="K14" s="8">
        <v>88</v>
      </c>
      <c r="L14" s="8"/>
      <c r="M14" s="10"/>
      <c r="N14" s="8">
        <v>88</v>
      </c>
      <c r="O14" s="8">
        <v>100</v>
      </c>
      <c r="P14" s="8"/>
      <c r="Q14" s="5"/>
      <c r="R14" s="8">
        <v>100</v>
      </c>
      <c r="S14" s="8">
        <v>92</v>
      </c>
      <c r="T14" s="8"/>
      <c r="U14" s="5"/>
      <c r="V14" s="8">
        <v>100</v>
      </c>
      <c r="W14" s="8">
        <v>100</v>
      </c>
      <c r="X14" s="8"/>
      <c r="Y14" s="10"/>
      <c r="Z14" s="8">
        <v>100</v>
      </c>
      <c r="AA14" s="8">
        <v>87</v>
      </c>
      <c r="AB14" s="8"/>
      <c r="AC14" s="10"/>
      <c r="AD14" s="8">
        <v>85</v>
      </c>
      <c r="AE14" s="8">
        <v>85</v>
      </c>
      <c r="AF14" s="8"/>
      <c r="AG14" s="5"/>
      <c r="AH14" s="8">
        <v>100</v>
      </c>
      <c r="AI14" s="8">
        <v>100</v>
      </c>
      <c r="AJ14" s="8"/>
      <c r="AK14" s="5"/>
      <c r="AL14" s="8">
        <v>79</v>
      </c>
      <c r="AM14" s="8">
        <v>86</v>
      </c>
      <c r="AN14" s="8"/>
      <c r="AO14" s="5"/>
      <c r="AP14" s="8">
        <v>91</v>
      </c>
      <c r="AQ14" s="8">
        <v>70</v>
      </c>
      <c r="AR14" s="8"/>
      <c r="AS14" s="5"/>
      <c r="AT14" s="8">
        <v>100</v>
      </c>
      <c r="AU14" s="8">
        <v>100</v>
      </c>
      <c r="AV14" s="19"/>
      <c r="AW14" s="5"/>
      <c r="AX14" s="8">
        <v>92</v>
      </c>
      <c r="AY14" s="8">
        <v>91</v>
      </c>
      <c r="AZ14" s="8"/>
      <c r="BA14" s="5"/>
    </row>
    <row r="15" spans="1:53" s="14" customFormat="1" ht="15.75" x14ac:dyDescent="0.25">
      <c r="A15" s="11" t="s">
        <v>12</v>
      </c>
      <c r="B15" s="8">
        <v>79</v>
      </c>
      <c r="C15" s="8">
        <v>82</v>
      </c>
      <c r="D15" s="9"/>
      <c r="E15" s="12"/>
      <c r="F15" s="8">
        <v>84</v>
      </c>
      <c r="G15" s="8">
        <v>82</v>
      </c>
      <c r="H15" s="9"/>
      <c r="I15" s="12"/>
      <c r="J15" s="8">
        <v>75</v>
      </c>
      <c r="K15" s="8">
        <v>100</v>
      </c>
      <c r="L15" s="9"/>
      <c r="M15" s="13"/>
      <c r="N15" s="8">
        <v>100</v>
      </c>
      <c r="O15" s="8">
        <v>75</v>
      </c>
      <c r="P15" s="9"/>
      <c r="Q15" s="12"/>
      <c r="R15" s="8">
        <v>100</v>
      </c>
      <c r="S15" s="8">
        <v>92</v>
      </c>
      <c r="T15" s="9"/>
      <c r="U15" s="12"/>
      <c r="V15" s="8">
        <v>100</v>
      </c>
      <c r="W15" s="8">
        <v>100</v>
      </c>
      <c r="X15" s="9"/>
      <c r="Y15" s="13"/>
      <c r="Z15" s="8">
        <v>100</v>
      </c>
      <c r="AA15" s="8">
        <v>93</v>
      </c>
      <c r="AB15" s="9"/>
      <c r="AC15" s="13"/>
      <c r="AD15" s="8">
        <v>100</v>
      </c>
      <c r="AE15" s="8">
        <v>100</v>
      </c>
      <c r="AF15" s="9"/>
      <c r="AG15" s="12"/>
      <c r="AH15" s="8">
        <v>100</v>
      </c>
      <c r="AI15" s="8">
        <v>100</v>
      </c>
      <c r="AJ15" s="9"/>
      <c r="AK15" s="12"/>
      <c r="AL15" s="8">
        <v>60</v>
      </c>
      <c r="AM15" s="8">
        <v>83</v>
      </c>
      <c r="AN15" s="9"/>
      <c r="AO15" s="12"/>
      <c r="AP15" s="8">
        <v>100</v>
      </c>
      <c r="AQ15" s="8">
        <v>100</v>
      </c>
      <c r="AR15" s="9"/>
      <c r="AS15" s="12"/>
      <c r="AT15" s="8">
        <v>75</v>
      </c>
      <c r="AU15" s="8">
        <v>100</v>
      </c>
      <c r="AV15" s="20"/>
      <c r="AW15" s="12"/>
      <c r="AX15" s="8">
        <v>89</v>
      </c>
      <c r="AY15" s="8">
        <v>92</v>
      </c>
      <c r="AZ15" s="8"/>
      <c r="BA15" s="5"/>
    </row>
    <row r="16" spans="1:53" ht="15.75" x14ac:dyDescent="0.25">
      <c r="A16" s="15" t="s">
        <v>13</v>
      </c>
      <c r="B16" s="8">
        <v>100</v>
      </c>
      <c r="C16" s="8">
        <v>92</v>
      </c>
      <c r="D16" s="8"/>
      <c r="E16" s="5"/>
      <c r="F16" s="8">
        <v>100</v>
      </c>
      <c r="G16" s="8">
        <v>80</v>
      </c>
      <c r="H16" s="8"/>
      <c r="I16" s="5"/>
      <c r="J16" s="8">
        <v>80</v>
      </c>
      <c r="K16" s="8">
        <v>80</v>
      </c>
      <c r="L16" s="8"/>
      <c r="M16" s="10"/>
      <c r="N16" s="8">
        <v>100</v>
      </c>
      <c r="O16" s="8">
        <v>92</v>
      </c>
      <c r="P16" s="8"/>
      <c r="Q16" s="5"/>
      <c r="R16" s="8">
        <v>100</v>
      </c>
      <c r="S16" s="8">
        <v>100</v>
      </c>
      <c r="T16" s="8"/>
      <c r="U16" s="5"/>
      <c r="V16" s="8">
        <v>100</v>
      </c>
      <c r="W16" s="8">
        <v>100</v>
      </c>
      <c r="X16" s="8"/>
      <c r="Y16" s="10"/>
      <c r="Z16" s="8">
        <v>100</v>
      </c>
      <c r="AA16" s="8">
        <v>92</v>
      </c>
      <c r="AB16" s="8"/>
      <c r="AC16" s="10"/>
      <c r="AD16" s="8">
        <v>100</v>
      </c>
      <c r="AE16" s="8">
        <v>100</v>
      </c>
      <c r="AF16" s="8"/>
      <c r="AG16" s="5"/>
      <c r="AH16" s="8">
        <v>100</v>
      </c>
      <c r="AI16" s="8">
        <v>100</v>
      </c>
      <c r="AJ16" s="8"/>
      <c r="AK16" s="5"/>
      <c r="AL16" s="8">
        <v>82</v>
      </c>
      <c r="AM16" s="8">
        <v>80</v>
      </c>
      <c r="AN16" s="8"/>
      <c r="AO16" s="5"/>
      <c r="AP16" s="8">
        <v>80</v>
      </c>
      <c r="AQ16" s="8">
        <v>80</v>
      </c>
      <c r="AR16" s="8"/>
      <c r="AS16" s="5"/>
      <c r="AT16" s="8">
        <v>75</v>
      </c>
      <c r="AU16" s="8">
        <v>80</v>
      </c>
      <c r="AV16" s="19"/>
      <c r="AW16" s="5"/>
      <c r="AX16" s="8">
        <v>93</v>
      </c>
      <c r="AY16" s="8">
        <v>90</v>
      </c>
      <c r="AZ16" s="8"/>
      <c r="BA16" s="5"/>
    </row>
    <row r="17" spans="1:53" ht="15.75" x14ac:dyDescent="0.25">
      <c r="A17" s="15" t="s">
        <v>14</v>
      </c>
      <c r="B17" s="8">
        <v>100</v>
      </c>
      <c r="C17" s="8">
        <v>100</v>
      </c>
      <c r="D17" s="8"/>
      <c r="E17" s="5"/>
      <c r="F17" s="8">
        <v>100</v>
      </c>
      <c r="G17" s="8">
        <v>100</v>
      </c>
      <c r="H17" s="8"/>
      <c r="I17" s="5"/>
      <c r="J17" s="8"/>
      <c r="K17" s="8"/>
      <c r="L17" s="8"/>
      <c r="M17" s="10"/>
      <c r="N17" s="8">
        <v>100</v>
      </c>
      <c r="O17" s="8">
        <v>100</v>
      </c>
      <c r="P17" s="8"/>
      <c r="Q17" s="5"/>
      <c r="R17" s="8">
        <v>100</v>
      </c>
      <c r="S17" s="8">
        <v>100</v>
      </c>
      <c r="T17" s="8"/>
      <c r="U17" s="5"/>
      <c r="V17" s="8"/>
      <c r="W17" s="8"/>
      <c r="X17" s="8"/>
      <c r="Y17" s="10"/>
      <c r="Z17" s="8">
        <v>100</v>
      </c>
      <c r="AA17" s="8">
        <v>100</v>
      </c>
      <c r="AB17" s="8"/>
      <c r="AC17" s="10"/>
      <c r="AD17" s="8">
        <v>100</v>
      </c>
      <c r="AE17" s="8">
        <v>100</v>
      </c>
      <c r="AF17" s="8"/>
      <c r="AG17" s="5"/>
      <c r="AH17" s="8"/>
      <c r="AI17" s="8"/>
      <c r="AJ17" s="8"/>
      <c r="AK17" s="5"/>
      <c r="AL17" s="8">
        <v>80</v>
      </c>
      <c r="AM17" s="8">
        <v>86</v>
      </c>
      <c r="AN17" s="8"/>
      <c r="AO17" s="5"/>
      <c r="AP17" s="8">
        <v>100</v>
      </c>
      <c r="AQ17" s="8">
        <v>100</v>
      </c>
      <c r="AR17" s="8"/>
      <c r="AS17" s="5"/>
      <c r="AT17" s="8"/>
      <c r="AU17" s="8"/>
      <c r="AV17" s="19"/>
      <c r="AW17" s="5"/>
      <c r="AX17" s="8">
        <v>98</v>
      </c>
      <c r="AY17" s="8">
        <v>98</v>
      </c>
      <c r="AZ17" s="8"/>
      <c r="BA17" s="5"/>
    </row>
    <row r="18" spans="1:53" ht="15.75" x14ac:dyDescent="0.25">
      <c r="A18" s="15" t="s">
        <v>15</v>
      </c>
      <c r="B18" s="8">
        <v>94</v>
      </c>
      <c r="C18" s="8">
        <v>93</v>
      </c>
      <c r="D18" s="8"/>
      <c r="E18" s="5"/>
      <c r="F18" s="8">
        <v>83</v>
      </c>
      <c r="G18" s="8">
        <v>100</v>
      </c>
      <c r="H18" s="8"/>
      <c r="I18" s="5"/>
      <c r="J18" s="8">
        <v>100</v>
      </c>
      <c r="K18" s="8">
        <v>100</v>
      </c>
      <c r="L18" s="8"/>
      <c r="M18" s="10"/>
      <c r="N18" s="8">
        <v>100</v>
      </c>
      <c r="O18" s="8">
        <v>100</v>
      </c>
      <c r="P18" s="8"/>
      <c r="Q18" s="5"/>
      <c r="R18" s="8">
        <v>91</v>
      </c>
      <c r="S18" s="8">
        <v>100</v>
      </c>
      <c r="T18" s="8"/>
      <c r="U18" s="5"/>
      <c r="V18" s="8">
        <v>100</v>
      </c>
      <c r="W18" s="8">
        <v>100</v>
      </c>
      <c r="X18" s="8"/>
      <c r="Y18" s="10"/>
      <c r="Z18" s="8">
        <v>100</v>
      </c>
      <c r="AA18" s="8">
        <v>100</v>
      </c>
      <c r="AB18" s="8"/>
      <c r="AC18" s="10"/>
      <c r="AD18" s="8">
        <v>100</v>
      </c>
      <c r="AE18" s="8">
        <v>100</v>
      </c>
      <c r="AF18" s="8"/>
      <c r="AG18" s="5"/>
      <c r="AH18" s="8">
        <v>100</v>
      </c>
      <c r="AI18" s="8">
        <v>100</v>
      </c>
      <c r="AJ18" s="8"/>
      <c r="AK18" s="5"/>
      <c r="AL18" s="8">
        <v>92</v>
      </c>
      <c r="AM18" s="8">
        <v>75</v>
      </c>
      <c r="AN18" s="8"/>
      <c r="AO18" s="5"/>
      <c r="AP18" s="8">
        <v>100</v>
      </c>
      <c r="AQ18" s="8">
        <v>69</v>
      </c>
      <c r="AR18" s="8"/>
      <c r="AS18" s="5"/>
      <c r="AT18" s="8">
        <v>100</v>
      </c>
      <c r="AU18" s="8">
        <v>100</v>
      </c>
      <c r="AV18" s="19"/>
      <c r="AW18" s="5"/>
      <c r="AX18" s="8">
        <v>97</v>
      </c>
      <c r="AY18" s="8">
        <v>95</v>
      </c>
      <c r="AZ18" s="8"/>
      <c r="BA18" s="5"/>
    </row>
    <row r="19" spans="1:53" ht="15.75" x14ac:dyDescent="0.25">
      <c r="A19" s="15" t="s">
        <v>16</v>
      </c>
      <c r="B19" s="8">
        <v>74</v>
      </c>
      <c r="C19" s="8">
        <v>86</v>
      </c>
      <c r="D19" s="8"/>
      <c r="E19" s="5"/>
      <c r="F19" s="8">
        <v>75</v>
      </c>
      <c r="G19" s="8">
        <v>85</v>
      </c>
      <c r="H19" s="8"/>
      <c r="I19" s="5"/>
      <c r="J19" s="8">
        <v>71</v>
      </c>
      <c r="K19" s="8">
        <v>86</v>
      </c>
      <c r="L19" s="8"/>
      <c r="M19" s="10"/>
      <c r="N19" s="8">
        <v>94</v>
      </c>
      <c r="O19" s="8">
        <v>63</v>
      </c>
      <c r="P19" s="8"/>
      <c r="Q19" s="5"/>
      <c r="R19" s="8">
        <v>85</v>
      </c>
      <c r="S19" s="8">
        <v>67</v>
      </c>
      <c r="T19" s="8"/>
      <c r="U19" s="5"/>
      <c r="V19" s="8">
        <v>86</v>
      </c>
      <c r="W19" s="8">
        <v>100</v>
      </c>
      <c r="X19" s="8"/>
      <c r="Y19" s="10"/>
      <c r="Z19" s="8">
        <v>100</v>
      </c>
      <c r="AA19" s="8">
        <v>95</v>
      </c>
      <c r="AB19" s="8"/>
      <c r="AC19" s="10"/>
      <c r="AD19" s="8">
        <v>88</v>
      </c>
      <c r="AE19" s="8">
        <v>95</v>
      </c>
      <c r="AF19" s="8"/>
      <c r="AG19" s="5"/>
      <c r="AH19" s="8">
        <v>100</v>
      </c>
      <c r="AI19" s="8">
        <v>100</v>
      </c>
      <c r="AJ19" s="8"/>
      <c r="AK19" s="5"/>
      <c r="AL19" s="8"/>
      <c r="AM19" s="8"/>
      <c r="AN19" s="8"/>
      <c r="AO19" s="5"/>
      <c r="AP19" s="8"/>
      <c r="AQ19" s="8"/>
      <c r="AR19" s="8"/>
      <c r="AS19" s="5"/>
      <c r="AT19" s="8"/>
      <c r="AU19" s="8"/>
      <c r="AV19" s="19"/>
      <c r="AW19" s="5"/>
      <c r="AX19" s="8">
        <v>86</v>
      </c>
      <c r="AY19" s="8">
        <v>86</v>
      </c>
      <c r="AZ19" s="8"/>
      <c r="BA19" s="5"/>
    </row>
    <row r="20" spans="1:53" ht="15.75" x14ac:dyDescent="0.25">
      <c r="A20" s="15" t="s">
        <v>17</v>
      </c>
      <c r="B20" s="8"/>
      <c r="C20" s="8"/>
      <c r="D20" s="8"/>
      <c r="E20" s="5"/>
      <c r="F20" s="8">
        <v>74</v>
      </c>
      <c r="G20" s="8">
        <v>87</v>
      </c>
      <c r="H20" s="8"/>
      <c r="I20" s="5"/>
      <c r="J20" s="8">
        <v>86</v>
      </c>
      <c r="K20" s="8">
        <v>88</v>
      </c>
      <c r="L20" s="8"/>
      <c r="M20" s="10"/>
      <c r="N20" s="8"/>
      <c r="O20" s="8"/>
      <c r="P20" s="8"/>
      <c r="Q20" s="5"/>
      <c r="R20" s="8">
        <v>100</v>
      </c>
      <c r="S20" s="8">
        <v>88</v>
      </c>
      <c r="T20" s="8"/>
      <c r="U20" s="5"/>
      <c r="V20" s="8">
        <v>86</v>
      </c>
      <c r="W20" s="8">
        <v>86</v>
      </c>
      <c r="X20" s="8"/>
      <c r="Y20" s="10"/>
      <c r="Z20" s="8"/>
      <c r="AA20" s="8"/>
      <c r="AB20" s="8"/>
      <c r="AC20" s="10"/>
      <c r="AD20" s="8">
        <v>100</v>
      </c>
      <c r="AE20" s="8">
        <v>100</v>
      </c>
      <c r="AF20" s="8"/>
      <c r="AG20" s="5"/>
      <c r="AH20" s="8">
        <v>100</v>
      </c>
      <c r="AI20" s="8">
        <v>88</v>
      </c>
      <c r="AJ20" s="8"/>
      <c r="AK20" s="5"/>
      <c r="AL20" s="8">
        <v>89</v>
      </c>
      <c r="AM20" s="8">
        <v>80</v>
      </c>
      <c r="AN20" s="8"/>
      <c r="AO20" s="5"/>
      <c r="AP20" s="8">
        <v>64</v>
      </c>
      <c r="AQ20" s="8">
        <v>88</v>
      </c>
      <c r="AR20" s="8"/>
      <c r="AS20" s="5"/>
      <c r="AT20" s="8">
        <v>100</v>
      </c>
      <c r="AU20" s="8">
        <v>85</v>
      </c>
      <c r="AV20" s="19"/>
      <c r="AW20" s="5"/>
      <c r="AX20" s="8">
        <v>89</v>
      </c>
      <c r="AY20" s="8">
        <v>88</v>
      </c>
      <c r="AZ20" s="8"/>
      <c r="BA20" s="5"/>
    </row>
    <row r="21" spans="1:53" ht="15.75" x14ac:dyDescent="0.25">
      <c r="A21" s="15" t="s">
        <v>18</v>
      </c>
      <c r="B21" s="8">
        <v>84</v>
      </c>
      <c r="C21" s="8">
        <v>100</v>
      </c>
      <c r="D21" s="8"/>
      <c r="E21" s="5"/>
      <c r="F21" s="8">
        <v>100</v>
      </c>
      <c r="G21" s="8">
        <v>100</v>
      </c>
      <c r="H21" s="8"/>
      <c r="I21" s="5"/>
      <c r="J21" s="8">
        <v>100</v>
      </c>
      <c r="K21" s="8">
        <v>100</v>
      </c>
      <c r="L21" s="8"/>
      <c r="M21" s="10"/>
      <c r="N21" s="8">
        <v>100</v>
      </c>
      <c r="O21" s="8">
        <v>100</v>
      </c>
      <c r="P21" s="8"/>
      <c r="Q21" s="5"/>
      <c r="R21" s="8">
        <v>100</v>
      </c>
      <c r="S21" s="8">
        <v>100</v>
      </c>
      <c r="T21" s="8"/>
      <c r="U21" s="5"/>
      <c r="V21" s="8">
        <v>100</v>
      </c>
      <c r="W21" s="8">
        <v>100</v>
      </c>
      <c r="X21" s="8"/>
      <c r="Y21" s="10"/>
      <c r="Z21" s="8">
        <v>100</v>
      </c>
      <c r="AA21" s="8">
        <v>100</v>
      </c>
      <c r="AB21" s="8"/>
      <c r="AC21" s="10"/>
      <c r="AD21" s="8">
        <v>100</v>
      </c>
      <c r="AE21" s="8">
        <v>100</v>
      </c>
      <c r="AF21" s="8"/>
      <c r="AG21" s="5"/>
      <c r="AH21" s="8">
        <v>100</v>
      </c>
      <c r="AI21" s="8">
        <v>100</v>
      </c>
      <c r="AJ21" s="8"/>
      <c r="AK21" s="5"/>
      <c r="AL21" s="8">
        <v>88</v>
      </c>
      <c r="AM21" s="8">
        <v>100</v>
      </c>
      <c r="AN21" s="8"/>
      <c r="AO21" s="5"/>
      <c r="AP21" s="8">
        <v>84</v>
      </c>
      <c r="AQ21" s="8">
        <v>95</v>
      </c>
      <c r="AR21" s="8"/>
      <c r="AS21" s="5"/>
      <c r="AT21" s="8">
        <v>100</v>
      </c>
      <c r="AU21" s="8">
        <v>100</v>
      </c>
      <c r="AV21" s="19"/>
      <c r="AW21" s="5"/>
      <c r="AX21" s="8">
        <v>96</v>
      </c>
      <c r="AY21" s="8">
        <v>100</v>
      </c>
      <c r="AZ21" s="8"/>
      <c r="BA21" s="5"/>
    </row>
    <row r="22" spans="1:53" ht="15.75" x14ac:dyDescent="0.25">
      <c r="A22" s="15" t="s">
        <v>19</v>
      </c>
      <c r="B22" s="8">
        <v>86</v>
      </c>
      <c r="C22" s="8">
        <v>92</v>
      </c>
      <c r="D22" s="8"/>
      <c r="E22" s="5"/>
      <c r="F22" s="8">
        <v>87</v>
      </c>
      <c r="G22" s="8">
        <v>87</v>
      </c>
      <c r="H22" s="8"/>
      <c r="I22" s="5"/>
      <c r="J22" s="8">
        <v>100</v>
      </c>
      <c r="K22" s="8">
        <v>92</v>
      </c>
      <c r="L22" s="8"/>
      <c r="M22" s="10"/>
      <c r="N22" s="8">
        <v>91</v>
      </c>
      <c r="O22" s="8">
        <v>92</v>
      </c>
      <c r="P22" s="8"/>
      <c r="Q22" s="5"/>
      <c r="R22" s="8">
        <v>100</v>
      </c>
      <c r="S22" s="8">
        <v>92</v>
      </c>
      <c r="T22" s="8"/>
      <c r="U22" s="5"/>
      <c r="V22" s="8">
        <v>100</v>
      </c>
      <c r="W22" s="8">
        <v>100</v>
      </c>
      <c r="X22" s="8"/>
      <c r="Y22" s="10"/>
      <c r="Z22" s="8">
        <v>90</v>
      </c>
      <c r="AA22" s="8">
        <v>92</v>
      </c>
      <c r="AB22" s="8"/>
      <c r="AC22" s="10"/>
      <c r="AD22" s="8">
        <v>91</v>
      </c>
      <c r="AE22" s="8">
        <v>96</v>
      </c>
      <c r="AF22" s="8"/>
      <c r="AG22" s="5"/>
      <c r="AH22" s="8">
        <v>100</v>
      </c>
      <c r="AI22" s="8">
        <v>100</v>
      </c>
      <c r="AJ22" s="8"/>
      <c r="AK22" s="5"/>
      <c r="AL22" s="8">
        <v>89</v>
      </c>
      <c r="AM22" s="8">
        <v>89</v>
      </c>
      <c r="AN22" s="8"/>
      <c r="AO22" s="5"/>
      <c r="AP22" s="8">
        <v>83</v>
      </c>
      <c r="AQ22" s="8">
        <v>84</v>
      </c>
      <c r="AR22" s="8"/>
      <c r="AS22" s="5"/>
      <c r="AT22" s="8">
        <v>100</v>
      </c>
      <c r="AU22" s="8">
        <v>100</v>
      </c>
      <c r="AV22" s="19"/>
      <c r="AW22" s="5"/>
      <c r="AX22" s="8">
        <v>93</v>
      </c>
      <c r="AY22" s="8">
        <v>93</v>
      </c>
      <c r="AZ22" s="8"/>
      <c r="BA22" s="5"/>
    </row>
    <row r="23" spans="1:53" ht="15.75" x14ac:dyDescent="0.25">
      <c r="A23" s="15" t="s">
        <v>20</v>
      </c>
      <c r="B23" s="8">
        <v>100</v>
      </c>
      <c r="C23" s="8">
        <v>100</v>
      </c>
      <c r="D23" s="8"/>
      <c r="E23" s="5"/>
      <c r="F23" s="8">
        <v>100</v>
      </c>
      <c r="G23" s="8">
        <v>100</v>
      </c>
      <c r="H23" s="8"/>
      <c r="I23" s="5"/>
      <c r="J23" s="8"/>
      <c r="K23" s="8"/>
      <c r="L23" s="8"/>
      <c r="M23" s="10"/>
      <c r="N23" s="8">
        <v>100</v>
      </c>
      <c r="O23" s="8">
        <v>100</v>
      </c>
      <c r="P23" s="8"/>
      <c r="Q23" s="5"/>
      <c r="R23" s="8">
        <v>100</v>
      </c>
      <c r="S23" s="8">
        <v>100</v>
      </c>
      <c r="T23" s="8"/>
      <c r="U23" s="5"/>
      <c r="V23" s="8"/>
      <c r="W23" s="8"/>
      <c r="X23" s="8"/>
      <c r="Y23" s="10"/>
      <c r="Z23" s="8">
        <v>100</v>
      </c>
      <c r="AA23" s="8">
        <v>100</v>
      </c>
      <c r="AB23" s="8"/>
      <c r="AC23" s="10"/>
      <c r="AD23" s="8">
        <v>100</v>
      </c>
      <c r="AE23" s="8">
        <v>100</v>
      </c>
      <c r="AF23" s="8"/>
      <c r="AG23" s="5"/>
      <c r="AH23" s="8"/>
      <c r="AI23" s="8"/>
      <c r="AJ23" s="8"/>
      <c r="AK23" s="5"/>
      <c r="AL23" s="8">
        <v>100</v>
      </c>
      <c r="AM23" s="8">
        <v>100</v>
      </c>
      <c r="AN23" s="8"/>
      <c r="AO23" s="5"/>
      <c r="AP23" s="8">
        <v>100</v>
      </c>
      <c r="AQ23" s="8">
        <v>100</v>
      </c>
      <c r="AR23" s="8"/>
      <c r="AS23" s="5"/>
      <c r="AT23" s="8"/>
      <c r="AU23" s="8"/>
      <c r="AV23" s="19"/>
      <c r="AW23" s="5"/>
      <c r="AX23" s="8">
        <v>100</v>
      </c>
      <c r="AY23" s="8">
        <v>100</v>
      </c>
      <c r="AZ23" s="8"/>
      <c r="BA23" s="5"/>
    </row>
    <row r="24" spans="1:53" ht="15.75" x14ac:dyDescent="0.25">
      <c r="A24" s="15" t="s">
        <v>21</v>
      </c>
      <c r="B24" s="8">
        <v>52</v>
      </c>
      <c r="C24" s="8">
        <v>94</v>
      </c>
      <c r="D24" s="8"/>
      <c r="E24" s="5"/>
      <c r="F24" s="8">
        <v>92</v>
      </c>
      <c r="G24" s="8">
        <v>92</v>
      </c>
      <c r="H24" s="8"/>
      <c r="I24" s="5"/>
      <c r="J24" s="8">
        <v>89</v>
      </c>
      <c r="K24" s="8">
        <v>100</v>
      </c>
      <c r="L24" s="8"/>
      <c r="M24" s="10"/>
      <c r="N24" s="8">
        <v>83</v>
      </c>
      <c r="O24" s="8">
        <v>88</v>
      </c>
      <c r="P24" s="8"/>
      <c r="Q24" s="5"/>
      <c r="R24" s="8">
        <v>81</v>
      </c>
      <c r="S24" s="8">
        <v>94</v>
      </c>
      <c r="T24" s="8"/>
      <c r="U24" s="5"/>
      <c r="V24" s="8">
        <v>100</v>
      </c>
      <c r="W24" s="8">
        <v>91</v>
      </c>
      <c r="X24" s="8"/>
      <c r="Y24" s="10"/>
      <c r="Z24" s="8">
        <v>83</v>
      </c>
      <c r="AA24" s="8">
        <v>87</v>
      </c>
      <c r="AB24" s="8"/>
      <c r="AC24" s="10"/>
      <c r="AD24" s="8">
        <v>85</v>
      </c>
      <c r="AE24" s="8">
        <v>93</v>
      </c>
      <c r="AF24" s="8"/>
      <c r="AG24" s="5"/>
      <c r="AH24" s="8">
        <v>100</v>
      </c>
      <c r="AI24" s="8">
        <v>100</v>
      </c>
      <c r="AJ24" s="8"/>
      <c r="AK24" s="5"/>
      <c r="AL24" s="8">
        <v>43</v>
      </c>
      <c r="AM24" s="8">
        <v>68</v>
      </c>
      <c r="AN24" s="8"/>
      <c r="AO24" s="5"/>
      <c r="AP24" s="8">
        <v>62</v>
      </c>
      <c r="AQ24" s="8">
        <v>66</v>
      </c>
      <c r="AR24" s="8"/>
      <c r="AS24" s="5"/>
      <c r="AT24" s="8">
        <v>50</v>
      </c>
      <c r="AU24" s="8">
        <v>100</v>
      </c>
      <c r="AV24" s="19"/>
      <c r="AW24" s="5"/>
      <c r="AX24" s="8">
        <v>77</v>
      </c>
      <c r="AY24" s="8">
        <v>89</v>
      </c>
      <c r="AZ24" s="8"/>
      <c r="BA24" s="5"/>
    </row>
    <row r="25" spans="1:53" ht="15.75" x14ac:dyDescent="0.25">
      <c r="A25" s="15" t="s">
        <v>22</v>
      </c>
      <c r="B25" s="7">
        <v>50</v>
      </c>
      <c r="C25" s="7">
        <v>100</v>
      </c>
      <c r="D25" s="7"/>
      <c r="E25" s="5"/>
      <c r="F25" s="7">
        <v>100</v>
      </c>
      <c r="G25" s="7">
        <v>100</v>
      </c>
      <c r="H25" s="7"/>
      <c r="I25" s="5"/>
      <c r="J25" s="7"/>
      <c r="K25" s="7"/>
      <c r="L25" s="7"/>
      <c r="M25" s="10"/>
      <c r="N25" s="7">
        <v>100</v>
      </c>
      <c r="O25" s="7">
        <v>100</v>
      </c>
      <c r="P25" s="7"/>
      <c r="Q25" s="5"/>
      <c r="R25" s="7">
        <v>100</v>
      </c>
      <c r="S25" s="7">
        <v>100</v>
      </c>
      <c r="T25" s="7"/>
      <c r="U25" s="5"/>
      <c r="V25" s="7"/>
      <c r="W25" s="7"/>
      <c r="X25" s="7"/>
      <c r="Y25" s="10"/>
      <c r="Z25" s="7">
        <v>100</v>
      </c>
      <c r="AA25" s="7">
        <v>100</v>
      </c>
      <c r="AB25" s="7"/>
      <c r="AC25" s="10"/>
      <c r="AD25" s="7">
        <v>100</v>
      </c>
      <c r="AE25" s="7">
        <v>100</v>
      </c>
      <c r="AF25" s="8"/>
      <c r="AG25" s="5"/>
      <c r="AH25" s="7"/>
      <c r="AI25" s="7"/>
      <c r="AJ25" s="8"/>
      <c r="AK25" s="5"/>
      <c r="AL25" s="7">
        <v>100</v>
      </c>
      <c r="AM25" s="7">
        <v>100</v>
      </c>
      <c r="AN25" s="8"/>
      <c r="AO25" s="5"/>
      <c r="AP25" s="7">
        <v>100</v>
      </c>
      <c r="AQ25" s="7">
        <v>100</v>
      </c>
      <c r="AR25" s="8"/>
      <c r="AS25" s="5"/>
      <c r="AT25" s="7"/>
      <c r="AU25" s="7"/>
      <c r="AV25" s="19"/>
      <c r="AW25" s="5"/>
      <c r="AX25" s="8">
        <v>94</v>
      </c>
      <c r="AY25" s="8">
        <v>100</v>
      </c>
      <c r="AZ25" s="8"/>
      <c r="BA25" s="5"/>
    </row>
    <row r="26" spans="1:53" x14ac:dyDescent="0.25">
      <c r="A26" s="7" t="s">
        <v>7</v>
      </c>
      <c r="B26" s="21">
        <f t="shared" ref="B26:C26" si="0">AVERAGE(B12:B25)</f>
        <v>81.07692307692308</v>
      </c>
      <c r="C26" s="21">
        <f t="shared" si="0"/>
        <v>90.538461538461533</v>
      </c>
      <c r="D26" s="8"/>
      <c r="E26" s="5"/>
      <c r="F26" s="21">
        <f t="shared" ref="F26:G26" si="1">AVERAGE(F12:F25)</f>
        <v>89</v>
      </c>
      <c r="G26" s="21">
        <f t="shared" si="1"/>
        <v>92.5</v>
      </c>
      <c r="H26" s="8"/>
      <c r="I26" s="5"/>
      <c r="J26" s="21">
        <f t="shared" ref="J26:K26" si="2">AVERAGE(J12:J25)</f>
        <v>86.181818181818187</v>
      </c>
      <c r="K26" s="21">
        <f t="shared" si="2"/>
        <v>93.454545454545453</v>
      </c>
      <c r="L26" s="8"/>
      <c r="M26" s="10"/>
      <c r="N26" s="21">
        <f t="shared" ref="N26:O26" si="3">AVERAGE(N12:N25)</f>
        <v>94.538461538461533</v>
      </c>
      <c r="O26" s="21">
        <f t="shared" si="3"/>
        <v>91.230769230769226</v>
      </c>
      <c r="P26" s="8"/>
      <c r="Q26" s="5"/>
      <c r="R26" s="21">
        <f t="shared" ref="R26:S26" si="4">AVERAGE(R12:R25)</f>
        <v>95.785714285714292</v>
      </c>
      <c r="S26" s="21">
        <f t="shared" si="4"/>
        <v>93.571428571428569</v>
      </c>
      <c r="T26" s="8"/>
      <c r="U26" s="5"/>
      <c r="V26" s="21">
        <f t="shared" ref="V26:W26" si="5">AVERAGE(V12:V25)</f>
        <v>97</v>
      </c>
      <c r="W26" s="21">
        <f t="shared" si="5"/>
        <v>97.909090909090907</v>
      </c>
      <c r="X26" s="8"/>
      <c r="Y26" s="10"/>
      <c r="Z26" s="21">
        <f t="shared" ref="Z26:AA26" si="6">AVERAGE(Z12:Z25)</f>
        <v>95.769230769230774</v>
      </c>
      <c r="AA26" s="21">
        <f t="shared" si="6"/>
        <v>93.615384615384613</v>
      </c>
      <c r="AB26" s="8"/>
      <c r="AC26" s="10"/>
      <c r="AD26" s="21">
        <f t="shared" ref="AD26:AE26" si="7">AVERAGE(AD12:AD25)</f>
        <v>94.714285714285708</v>
      </c>
      <c r="AE26" s="21">
        <f t="shared" si="7"/>
        <v>95.428571428571431</v>
      </c>
      <c r="AF26" s="8"/>
      <c r="AG26" s="5"/>
      <c r="AH26" s="21">
        <f t="shared" ref="AH26:AI26" si="8">AVERAGE(AH12:AH25)</f>
        <v>98.454545454545453</v>
      </c>
      <c r="AI26" s="21">
        <f t="shared" si="8"/>
        <v>97.090909090909093</v>
      </c>
      <c r="AJ26" s="8"/>
      <c r="AK26" s="5"/>
      <c r="AL26" s="21">
        <f t="shared" ref="AL26:AM26" si="9">AVERAGE(AL12:AL25)</f>
        <v>83.692307692307693</v>
      </c>
      <c r="AM26" s="21">
        <f t="shared" si="9"/>
        <v>86.92307692307692</v>
      </c>
      <c r="AN26" s="8"/>
      <c r="AO26" s="5"/>
      <c r="AP26" s="21">
        <f t="shared" ref="AP26:AQ26" si="10">AVERAGE(AP12:AP25)</f>
        <v>88.769230769230774</v>
      </c>
      <c r="AQ26" s="21">
        <f t="shared" si="10"/>
        <v>87.307692307692307</v>
      </c>
      <c r="AR26" s="8"/>
      <c r="AS26" s="5"/>
      <c r="AT26" s="21">
        <f t="shared" ref="AT26:AU26" si="11">AVERAGE(AT12:AT25)</f>
        <v>89.3</v>
      </c>
      <c r="AU26" s="21">
        <f t="shared" si="11"/>
        <v>94.1</v>
      </c>
      <c r="AV26" s="19"/>
      <c r="AW26" s="5"/>
      <c r="AX26" s="7">
        <v>91</v>
      </c>
      <c r="AY26" s="7">
        <v>93</v>
      </c>
      <c r="AZ26" s="7"/>
      <c r="BA26" s="5"/>
    </row>
    <row r="27" spans="1:53" ht="15.75" x14ac:dyDescent="0.25">
      <c r="A27" s="16"/>
    </row>
    <row r="28" spans="1:53" ht="15.75" x14ac:dyDescent="0.25">
      <c r="A28" s="2"/>
    </row>
  </sheetData>
  <mergeCells count="19">
    <mergeCell ref="AL9:AO10"/>
    <mergeCell ref="AP9:AS10"/>
    <mergeCell ref="AT9:AW10"/>
    <mergeCell ref="AX9:BA10"/>
    <mergeCell ref="AE2:AK2"/>
    <mergeCell ref="AE3:AK3"/>
    <mergeCell ref="AE4:AK4"/>
    <mergeCell ref="E6:AB6"/>
    <mergeCell ref="I7:Z7"/>
    <mergeCell ref="V9:Y10"/>
    <mergeCell ref="AH9:AK10"/>
    <mergeCell ref="Z9:AC10"/>
    <mergeCell ref="AD9:AG10"/>
    <mergeCell ref="R9:U10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tabSelected="1" topLeftCell="P8" zoomScaleNormal="100" workbookViewId="0">
      <selection activeCell="AL31" sqref="AL31"/>
    </sheetView>
  </sheetViews>
  <sheetFormatPr defaultRowHeight="15" x14ac:dyDescent="0.25"/>
  <cols>
    <col min="2" max="2" width="5.25" customWidth="1"/>
    <col min="3" max="3" width="4.25" customWidth="1"/>
    <col min="4" max="4" width="4.75" customWidth="1"/>
    <col min="5" max="5" width="5" customWidth="1"/>
    <col min="6" max="6" width="4.875" customWidth="1"/>
    <col min="7" max="7" width="3.875" customWidth="1"/>
    <col min="8" max="8" width="3.375" customWidth="1"/>
    <col min="9" max="9" width="4.125" customWidth="1"/>
    <col min="10" max="10" width="5.625" customWidth="1"/>
    <col min="11" max="11" width="3.875" customWidth="1"/>
    <col min="12" max="12" width="4.375" customWidth="1"/>
    <col min="13" max="13" width="6" customWidth="1"/>
    <col min="14" max="14" width="5.375" customWidth="1"/>
    <col min="15" max="15" width="3.875" customWidth="1"/>
    <col min="16" max="16" width="5" customWidth="1"/>
    <col min="17" max="17" width="5.25" customWidth="1"/>
    <col min="18" max="18" width="4.625" customWidth="1"/>
    <col min="19" max="19" width="4.375" customWidth="1"/>
    <col min="20" max="20" width="5.625" customWidth="1"/>
    <col min="21" max="21" width="4.875" customWidth="1"/>
    <col min="22" max="22" width="5.375" customWidth="1"/>
    <col min="23" max="23" width="5.75" customWidth="1"/>
    <col min="24" max="24" width="4.75" customWidth="1"/>
    <col min="25" max="25" width="5.625" customWidth="1"/>
    <col min="26" max="26" width="5.25" customWidth="1"/>
    <col min="27" max="27" width="4" customWidth="1"/>
    <col min="28" max="28" width="5.375" customWidth="1"/>
    <col min="29" max="29" width="5" customWidth="1"/>
    <col min="30" max="30" width="6.125" customWidth="1"/>
    <col min="31" max="31" width="5.875" customWidth="1"/>
    <col min="32" max="32" width="4.625" customWidth="1"/>
    <col min="33" max="33" width="5" customWidth="1"/>
    <col min="34" max="34" width="6.125" customWidth="1"/>
    <col min="35" max="35" width="5.875" customWidth="1"/>
    <col min="36" max="36" width="4.625" customWidth="1"/>
    <col min="37" max="37" width="5" customWidth="1"/>
    <col min="38" max="38" width="6.125" customWidth="1"/>
    <col min="39" max="39" width="5.875" customWidth="1"/>
    <col min="40" max="40" width="4.625" customWidth="1"/>
    <col min="41" max="41" width="5" customWidth="1"/>
    <col min="42" max="42" width="6.125" customWidth="1"/>
    <col min="43" max="43" width="5.875" customWidth="1"/>
    <col min="44" max="44" width="4.625" customWidth="1"/>
    <col min="45" max="45" width="5" customWidth="1"/>
    <col min="46" max="46" width="6.125" customWidth="1"/>
    <col min="47" max="47" width="5.875" customWidth="1"/>
    <col min="48" max="48" width="4.625" customWidth="1"/>
    <col min="49" max="49" width="5" customWidth="1"/>
    <col min="50" max="50" width="5.875" customWidth="1"/>
    <col min="51" max="52" width="5" customWidth="1"/>
    <col min="53" max="53" width="6" customWidth="1"/>
  </cols>
  <sheetData>
    <row r="1" spans="1:53" ht="30" customHeight="1" x14ac:dyDescent="0.25">
      <c r="A1" s="1"/>
    </row>
    <row r="2" spans="1:53" ht="15.75" x14ac:dyDescent="0.25">
      <c r="A2" s="1"/>
      <c r="AE2" s="22" t="s">
        <v>24</v>
      </c>
      <c r="AF2" s="22"/>
      <c r="AG2" s="22"/>
      <c r="AH2" s="22"/>
      <c r="AI2" s="22"/>
      <c r="AJ2" s="22"/>
      <c r="AK2" s="22"/>
    </row>
    <row r="3" spans="1:53" ht="15.75" x14ac:dyDescent="0.25">
      <c r="A3" s="1"/>
      <c r="AE3" s="22" t="s">
        <v>0</v>
      </c>
      <c r="AF3" s="22"/>
      <c r="AG3" s="22"/>
      <c r="AH3" s="22"/>
      <c r="AI3" s="22"/>
      <c r="AJ3" s="22"/>
      <c r="AK3" s="22"/>
    </row>
    <row r="4" spans="1:53" ht="18.75" x14ac:dyDescent="0.3">
      <c r="A4" s="4"/>
      <c r="AE4" s="22" t="s">
        <v>41</v>
      </c>
      <c r="AF4" s="22"/>
      <c r="AG4" s="22"/>
      <c r="AH4" s="22"/>
      <c r="AI4" s="22"/>
      <c r="AJ4" s="22"/>
      <c r="AK4" s="22"/>
    </row>
    <row r="5" spans="1:53" ht="18.75" x14ac:dyDescent="0.3">
      <c r="A5" s="4"/>
    </row>
    <row r="6" spans="1:53" ht="15.75" x14ac:dyDescent="0.25">
      <c r="A6" s="16"/>
      <c r="E6" s="22" t="s">
        <v>37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53" ht="15.75" x14ac:dyDescent="0.25">
      <c r="A7" s="2"/>
      <c r="I7" s="22" t="s">
        <v>40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53" ht="15.75" x14ac:dyDescent="0.25">
      <c r="A8" s="16"/>
    </row>
    <row r="9" spans="1:53" ht="15.75" customHeight="1" x14ac:dyDescent="0.25">
      <c r="A9" s="29" t="s">
        <v>1</v>
      </c>
      <c r="B9" s="29" t="s">
        <v>25</v>
      </c>
      <c r="C9" s="29"/>
      <c r="D9" s="29"/>
      <c r="E9" s="29"/>
      <c r="F9" s="29" t="s">
        <v>26</v>
      </c>
      <c r="G9" s="29"/>
      <c r="H9" s="29"/>
      <c r="I9" s="29"/>
      <c r="J9" s="29" t="s">
        <v>27</v>
      </c>
      <c r="K9" s="29"/>
      <c r="L9" s="29"/>
      <c r="M9" s="29"/>
      <c r="N9" s="29" t="s">
        <v>28</v>
      </c>
      <c r="O9" s="29"/>
      <c r="P9" s="29"/>
      <c r="Q9" s="29"/>
      <c r="R9" s="29" t="s">
        <v>29</v>
      </c>
      <c r="S9" s="29"/>
      <c r="T9" s="29"/>
      <c r="U9" s="29"/>
      <c r="V9" s="29" t="s">
        <v>30</v>
      </c>
      <c r="W9" s="29"/>
      <c r="X9" s="29"/>
      <c r="Y9" s="29"/>
      <c r="Z9" s="23" t="s">
        <v>31</v>
      </c>
      <c r="AA9" s="24"/>
      <c r="AB9" s="24"/>
      <c r="AC9" s="25"/>
      <c r="AD9" s="23" t="s">
        <v>32</v>
      </c>
      <c r="AE9" s="24"/>
      <c r="AF9" s="24"/>
      <c r="AG9" s="25"/>
      <c r="AH9" s="23" t="s">
        <v>33</v>
      </c>
      <c r="AI9" s="24"/>
      <c r="AJ9" s="24"/>
      <c r="AK9" s="25"/>
      <c r="AL9" s="23" t="s">
        <v>34</v>
      </c>
      <c r="AM9" s="24"/>
      <c r="AN9" s="24"/>
      <c r="AO9" s="25"/>
      <c r="AP9" s="23" t="s">
        <v>35</v>
      </c>
      <c r="AQ9" s="24"/>
      <c r="AR9" s="24"/>
      <c r="AS9" s="25"/>
      <c r="AT9" s="23" t="s">
        <v>36</v>
      </c>
      <c r="AU9" s="24"/>
      <c r="AV9" s="24"/>
      <c r="AW9" s="25"/>
      <c r="AX9" s="29" t="s">
        <v>2</v>
      </c>
      <c r="AY9" s="29"/>
      <c r="AZ9" s="29"/>
      <c r="BA9" s="29"/>
    </row>
    <row r="10" spans="1:53" ht="15.7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6"/>
      <c r="AA10" s="27"/>
      <c r="AB10" s="27"/>
      <c r="AC10" s="28"/>
      <c r="AD10" s="26"/>
      <c r="AE10" s="27"/>
      <c r="AF10" s="27"/>
      <c r="AG10" s="28"/>
      <c r="AH10" s="26"/>
      <c r="AI10" s="27"/>
      <c r="AJ10" s="27"/>
      <c r="AK10" s="28"/>
      <c r="AL10" s="26"/>
      <c r="AM10" s="27"/>
      <c r="AN10" s="27"/>
      <c r="AO10" s="28"/>
      <c r="AP10" s="26"/>
      <c r="AQ10" s="27"/>
      <c r="AR10" s="27"/>
      <c r="AS10" s="28"/>
      <c r="AT10" s="26"/>
      <c r="AU10" s="27"/>
      <c r="AV10" s="27"/>
      <c r="AW10" s="28"/>
      <c r="AX10" s="29"/>
      <c r="AY10" s="29"/>
      <c r="AZ10" s="29"/>
      <c r="BA10" s="29"/>
    </row>
    <row r="11" spans="1:53" x14ac:dyDescent="0.25">
      <c r="A11" s="29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 x14ac:dyDescent="0.25">
      <c r="A12" s="15" t="s">
        <v>9</v>
      </c>
      <c r="B12" s="8">
        <v>40</v>
      </c>
      <c r="C12" s="8">
        <v>34</v>
      </c>
      <c r="D12" s="8"/>
      <c r="E12" s="5"/>
      <c r="F12" s="8">
        <v>43</v>
      </c>
      <c r="G12" s="8">
        <v>31</v>
      </c>
      <c r="H12" s="8"/>
      <c r="I12" s="5"/>
      <c r="J12" s="8">
        <v>20</v>
      </c>
      <c r="K12" s="8">
        <v>41</v>
      </c>
      <c r="L12" s="8"/>
      <c r="M12" s="10"/>
      <c r="N12" s="8">
        <v>45</v>
      </c>
      <c r="O12" s="8">
        <v>67</v>
      </c>
      <c r="P12" s="8"/>
      <c r="Q12" s="5"/>
      <c r="R12" s="8">
        <v>50</v>
      </c>
      <c r="S12" s="8">
        <v>49</v>
      </c>
      <c r="T12" s="8"/>
      <c r="U12" s="5"/>
      <c r="V12" s="8">
        <v>60</v>
      </c>
      <c r="W12" s="8">
        <v>68</v>
      </c>
      <c r="X12" s="8"/>
      <c r="Y12" s="10"/>
      <c r="Z12" s="8">
        <v>33</v>
      </c>
      <c r="AA12" s="8">
        <v>41</v>
      </c>
      <c r="AB12" s="8"/>
      <c r="AC12" s="10"/>
      <c r="AD12" s="8">
        <v>52</v>
      </c>
      <c r="AE12" s="8">
        <v>47</v>
      </c>
      <c r="AF12" s="8"/>
      <c r="AG12" s="5"/>
      <c r="AH12" s="8">
        <v>35</v>
      </c>
      <c r="AI12" s="8">
        <v>65</v>
      </c>
      <c r="AJ12" s="8"/>
      <c r="AK12" s="5"/>
      <c r="AL12" s="8">
        <v>70</v>
      </c>
      <c r="AM12" s="8">
        <v>41</v>
      </c>
      <c r="AN12" s="8"/>
      <c r="AO12" s="5"/>
      <c r="AP12" s="8">
        <v>57</v>
      </c>
      <c r="AQ12" s="8">
        <v>47</v>
      </c>
      <c r="AR12" s="8"/>
      <c r="AS12" s="5"/>
      <c r="AT12" s="8">
        <v>68</v>
      </c>
      <c r="AU12" s="8">
        <v>73</v>
      </c>
      <c r="AV12" s="8"/>
      <c r="AW12" s="5"/>
      <c r="AX12" s="8">
        <v>48</v>
      </c>
      <c r="AY12" s="8">
        <v>50</v>
      </c>
      <c r="AZ12" s="8"/>
      <c r="BA12" s="5"/>
    </row>
    <row r="13" spans="1:53" ht="15.75" x14ac:dyDescent="0.25">
      <c r="A13" s="15" t="s">
        <v>10</v>
      </c>
      <c r="B13" s="8">
        <v>38</v>
      </c>
      <c r="C13" s="8">
        <v>33</v>
      </c>
      <c r="D13" s="8"/>
      <c r="E13" s="5"/>
      <c r="F13" s="8">
        <v>29</v>
      </c>
      <c r="G13" s="8">
        <v>52</v>
      </c>
      <c r="H13" s="8"/>
      <c r="I13" s="5"/>
      <c r="J13" s="8">
        <v>33</v>
      </c>
      <c r="K13" s="8">
        <v>75</v>
      </c>
      <c r="L13" s="8"/>
      <c r="M13" s="10"/>
      <c r="N13" s="8">
        <v>31</v>
      </c>
      <c r="O13" s="8">
        <v>33</v>
      </c>
      <c r="P13" s="8"/>
      <c r="Q13" s="5"/>
      <c r="R13" s="8">
        <v>33</v>
      </c>
      <c r="S13" s="8">
        <v>30</v>
      </c>
      <c r="T13" s="8"/>
      <c r="U13" s="5"/>
      <c r="V13" s="8">
        <v>33</v>
      </c>
      <c r="W13" s="8">
        <v>50</v>
      </c>
      <c r="X13" s="8"/>
      <c r="Y13" s="10"/>
      <c r="Z13" s="8">
        <v>33</v>
      </c>
      <c r="AA13" s="8">
        <v>33</v>
      </c>
      <c r="AB13" s="8"/>
      <c r="AC13" s="10"/>
      <c r="AD13" s="8">
        <v>32</v>
      </c>
      <c r="AE13" s="8">
        <v>39</v>
      </c>
      <c r="AF13" s="8"/>
      <c r="AG13" s="5"/>
      <c r="AH13" s="8">
        <v>17</v>
      </c>
      <c r="AI13" s="8">
        <v>40</v>
      </c>
      <c r="AJ13" s="8"/>
      <c r="AK13" s="5"/>
      <c r="AL13" s="8">
        <v>20</v>
      </c>
      <c r="AM13" s="8">
        <v>25</v>
      </c>
      <c r="AN13" s="8"/>
      <c r="AO13" s="5"/>
      <c r="AP13" s="8">
        <v>32</v>
      </c>
      <c r="AQ13" s="8">
        <v>30</v>
      </c>
      <c r="AR13" s="8"/>
      <c r="AS13" s="5"/>
      <c r="AT13" s="8">
        <v>33</v>
      </c>
      <c r="AU13" s="8">
        <v>20</v>
      </c>
      <c r="AV13" s="8"/>
      <c r="AW13" s="5"/>
      <c r="AX13" s="8">
        <v>30</v>
      </c>
      <c r="AY13" s="8">
        <v>38</v>
      </c>
      <c r="AZ13" s="8"/>
      <c r="BA13" s="5"/>
    </row>
    <row r="14" spans="1:53" ht="15.75" x14ac:dyDescent="0.25">
      <c r="A14" s="15" t="s">
        <v>11</v>
      </c>
      <c r="B14" s="8">
        <v>35</v>
      </c>
      <c r="C14" s="8">
        <v>29</v>
      </c>
      <c r="D14" s="8"/>
      <c r="E14" s="5"/>
      <c r="F14" s="8">
        <v>42</v>
      </c>
      <c r="G14" s="8">
        <v>38</v>
      </c>
      <c r="H14" s="8"/>
      <c r="I14" s="5"/>
      <c r="J14" s="8">
        <v>56</v>
      </c>
      <c r="K14" s="8">
        <v>75</v>
      </c>
      <c r="L14" s="8"/>
      <c r="M14" s="10"/>
      <c r="N14" s="8">
        <v>71</v>
      </c>
      <c r="O14" s="8">
        <v>64</v>
      </c>
      <c r="P14" s="8"/>
      <c r="Q14" s="5"/>
      <c r="R14" s="8">
        <v>42</v>
      </c>
      <c r="S14" s="8">
        <v>31</v>
      </c>
      <c r="T14" s="8"/>
      <c r="U14" s="5"/>
      <c r="V14" s="8">
        <v>78</v>
      </c>
      <c r="W14" s="8">
        <v>100</v>
      </c>
      <c r="X14" s="8"/>
      <c r="Y14" s="10"/>
      <c r="Z14" s="8">
        <v>53</v>
      </c>
      <c r="AA14" s="8">
        <v>40</v>
      </c>
      <c r="AB14" s="8"/>
      <c r="AC14" s="10"/>
      <c r="AD14" s="8">
        <v>31</v>
      </c>
      <c r="AE14" s="8">
        <v>23</v>
      </c>
      <c r="AF14" s="8"/>
      <c r="AG14" s="5"/>
      <c r="AH14" s="8">
        <v>44</v>
      </c>
      <c r="AI14" s="8">
        <v>71</v>
      </c>
      <c r="AJ14" s="8"/>
      <c r="AK14" s="5"/>
      <c r="AL14" s="8">
        <v>21</v>
      </c>
      <c r="AM14" s="8">
        <v>21</v>
      </c>
      <c r="AN14" s="8"/>
      <c r="AO14" s="5"/>
      <c r="AP14" s="8">
        <v>42</v>
      </c>
      <c r="AQ14" s="8">
        <v>10</v>
      </c>
      <c r="AR14" s="8"/>
      <c r="AS14" s="5"/>
      <c r="AT14" s="8">
        <v>50</v>
      </c>
      <c r="AU14" s="8">
        <v>57</v>
      </c>
      <c r="AV14" s="8"/>
      <c r="AW14" s="5"/>
      <c r="AX14" s="8">
        <v>47</v>
      </c>
      <c r="AY14" s="8">
        <v>47</v>
      </c>
      <c r="AZ14" s="8"/>
      <c r="BA14" s="5"/>
    </row>
    <row r="15" spans="1:53" s="14" customFormat="1" ht="15.75" x14ac:dyDescent="0.25">
      <c r="A15" s="11" t="s">
        <v>12</v>
      </c>
      <c r="B15" s="8">
        <v>43</v>
      </c>
      <c r="C15" s="8">
        <v>44</v>
      </c>
      <c r="D15" s="9"/>
      <c r="E15" s="12"/>
      <c r="F15" s="8">
        <v>42</v>
      </c>
      <c r="G15" s="8">
        <v>45</v>
      </c>
      <c r="H15" s="9"/>
      <c r="I15" s="12"/>
      <c r="J15" s="8">
        <v>75</v>
      </c>
      <c r="K15" s="8">
        <v>75</v>
      </c>
      <c r="L15" s="9"/>
      <c r="M15" s="13"/>
      <c r="N15" s="8">
        <v>81</v>
      </c>
      <c r="O15" s="8">
        <v>31</v>
      </c>
      <c r="P15" s="9"/>
      <c r="Q15" s="12"/>
      <c r="R15" s="8">
        <v>45</v>
      </c>
      <c r="S15" s="8">
        <v>41</v>
      </c>
      <c r="T15" s="9"/>
      <c r="U15" s="12"/>
      <c r="V15" s="8">
        <v>100</v>
      </c>
      <c r="W15" s="8">
        <v>100</v>
      </c>
      <c r="X15" s="9"/>
      <c r="Y15" s="13"/>
      <c r="Z15" s="8">
        <v>50</v>
      </c>
      <c r="AA15" s="8">
        <v>53</v>
      </c>
      <c r="AB15" s="9"/>
      <c r="AC15" s="13"/>
      <c r="AD15" s="8">
        <v>73</v>
      </c>
      <c r="AE15" s="8">
        <v>58</v>
      </c>
      <c r="AF15" s="9"/>
      <c r="AG15" s="12"/>
      <c r="AH15" s="8">
        <v>50</v>
      </c>
      <c r="AI15" s="8">
        <v>100</v>
      </c>
      <c r="AJ15" s="9"/>
      <c r="AK15" s="12"/>
      <c r="AL15" s="8">
        <v>20</v>
      </c>
      <c r="AM15" s="8">
        <v>50</v>
      </c>
      <c r="AN15" s="9"/>
      <c r="AO15" s="12"/>
      <c r="AP15" s="8">
        <v>54</v>
      </c>
      <c r="AQ15" s="8">
        <v>64</v>
      </c>
      <c r="AR15" s="9"/>
      <c r="AS15" s="12"/>
      <c r="AT15" s="8">
        <v>25</v>
      </c>
      <c r="AU15" s="8">
        <v>100</v>
      </c>
      <c r="AV15" s="9"/>
      <c r="AW15" s="12"/>
      <c r="AX15" s="8">
        <v>55</v>
      </c>
      <c r="AY15" s="8">
        <v>63</v>
      </c>
      <c r="AZ15" s="8"/>
      <c r="BA15" s="5"/>
    </row>
    <row r="16" spans="1:53" ht="15.75" x14ac:dyDescent="0.25">
      <c r="A16" s="15" t="s">
        <v>13</v>
      </c>
      <c r="B16" s="8">
        <v>50</v>
      </c>
      <c r="C16" s="8">
        <v>42</v>
      </c>
      <c r="D16" s="8"/>
      <c r="E16" s="5"/>
      <c r="F16" s="8">
        <v>0</v>
      </c>
      <c r="G16" s="8">
        <v>20</v>
      </c>
      <c r="H16" s="8"/>
      <c r="I16" s="5"/>
      <c r="J16" s="8">
        <v>40</v>
      </c>
      <c r="K16" s="8">
        <v>60</v>
      </c>
      <c r="L16" s="8"/>
      <c r="M16" s="10"/>
      <c r="N16" s="8">
        <v>50</v>
      </c>
      <c r="O16" s="8">
        <v>58</v>
      </c>
      <c r="P16" s="8"/>
      <c r="Q16" s="5"/>
      <c r="R16" s="8">
        <v>0</v>
      </c>
      <c r="S16" s="8">
        <v>20</v>
      </c>
      <c r="T16" s="8"/>
      <c r="U16" s="5"/>
      <c r="V16" s="8">
        <v>60</v>
      </c>
      <c r="W16" s="8">
        <v>80</v>
      </c>
      <c r="X16" s="8"/>
      <c r="Y16" s="10"/>
      <c r="Z16" s="8">
        <v>50</v>
      </c>
      <c r="AA16" s="8">
        <v>50</v>
      </c>
      <c r="AB16" s="8"/>
      <c r="AC16" s="10"/>
      <c r="AD16" s="8">
        <v>25</v>
      </c>
      <c r="AE16" s="8">
        <v>0</v>
      </c>
      <c r="AF16" s="8"/>
      <c r="AG16" s="5"/>
      <c r="AH16" s="8">
        <v>60</v>
      </c>
      <c r="AI16" s="8">
        <v>75</v>
      </c>
      <c r="AJ16" s="8"/>
      <c r="AK16" s="5"/>
      <c r="AL16" s="8">
        <v>36</v>
      </c>
      <c r="AM16" s="8">
        <v>40</v>
      </c>
      <c r="AN16" s="8"/>
      <c r="AO16" s="5"/>
      <c r="AP16" s="8">
        <v>20</v>
      </c>
      <c r="AQ16" s="8">
        <v>20</v>
      </c>
      <c r="AR16" s="8"/>
      <c r="AS16" s="5"/>
      <c r="AT16" s="8">
        <v>50</v>
      </c>
      <c r="AU16" s="8">
        <v>40</v>
      </c>
      <c r="AV16" s="8"/>
      <c r="AW16" s="5"/>
      <c r="AX16" s="8">
        <v>37</v>
      </c>
      <c r="AY16" s="8">
        <v>42</v>
      </c>
      <c r="AZ16" s="8"/>
      <c r="BA16" s="5"/>
    </row>
    <row r="17" spans="1:53" ht="15.75" x14ac:dyDescent="0.25">
      <c r="A17" s="15" t="s">
        <v>14</v>
      </c>
      <c r="B17" s="8">
        <v>100</v>
      </c>
      <c r="C17" s="8">
        <v>100</v>
      </c>
      <c r="D17" s="8"/>
      <c r="E17" s="5"/>
      <c r="F17" s="8">
        <v>67</v>
      </c>
      <c r="G17" s="8">
        <v>100</v>
      </c>
      <c r="H17" s="8"/>
      <c r="I17" s="5"/>
      <c r="J17" s="8"/>
      <c r="K17" s="8"/>
      <c r="L17" s="8"/>
      <c r="M17" s="10"/>
      <c r="N17" s="8">
        <v>100</v>
      </c>
      <c r="O17" s="8">
        <v>100</v>
      </c>
      <c r="P17" s="8"/>
      <c r="Q17" s="5"/>
      <c r="R17" s="8">
        <v>67</v>
      </c>
      <c r="S17" s="8">
        <v>67</v>
      </c>
      <c r="T17" s="8"/>
      <c r="U17" s="5"/>
      <c r="V17" s="8"/>
      <c r="W17" s="8"/>
      <c r="X17" s="8"/>
      <c r="Y17" s="10"/>
      <c r="Z17" s="8">
        <v>100</v>
      </c>
      <c r="AA17" s="8">
        <v>100</v>
      </c>
      <c r="AB17" s="8"/>
      <c r="AC17" s="10"/>
      <c r="AD17" s="8">
        <v>100</v>
      </c>
      <c r="AE17" s="8">
        <v>100</v>
      </c>
      <c r="AF17" s="8"/>
      <c r="AG17" s="5"/>
      <c r="AH17" s="8"/>
      <c r="AI17" s="8"/>
      <c r="AJ17" s="8"/>
      <c r="AK17" s="5"/>
      <c r="AL17" s="8">
        <v>60</v>
      </c>
      <c r="AM17" s="8">
        <v>72</v>
      </c>
      <c r="AN17" s="8"/>
      <c r="AO17" s="5"/>
      <c r="AP17" s="8">
        <v>100</v>
      </c>
      <c r="AQ17" s="8">
        <v>67</v>
      </c>
      <c r="AR17" s="8"/>
      <c r="AS17" s="5"/>
      <c r="AT17" s="8"/>
      <c r="AU17" s="8"/>
      <c r="AV17" s="8"/>
      <c r="AW17" s="5"/>
      <c r="AX17" s="8">
        <v>87</v>
      </c>
      <c r="AY17" s="8">
        <v>88</v>
      </c>
      <c r="AZ17" s="8"/>
      <c r="BA17" s="5"/>
    </row>
    <row r="18" spans="1:53" ht="15.75" x14ac:dyDescent="0.25">
      <c r="A18" s="15" t="s">
        <v>15</v>
      </c>
      <c r="B18" s="8">
        <v>41</v>
      </c>
      <c r="C18" s="8">
        <v>53</v>
      </c>
      <c r="D18" s="8"/>
      <c r="E18" s="5"/>
      <c r="F18" s="8">
        <v>42</v>
      </c>
      <c r="G18" s="8">
        <v>68</v>
      </c>
      <c r="H18" s="8"/>
      <c r="I18" s="5"/>
      <c r="J18" s="8">
        <v>50</v>
      </c>
      <c r="K18" s="8">
        <v>50</v>
      </c>
      <c r="L18" s="8"/>
      <c r="M18" s="10"/>
      <c r="N18" s="8">
        <v>44</v>
      </c>
      <c r="O18" s="8">
        <v>23</v>
      </c>
      <c r="P18" s="8"/>
      <c r="Q18" s="5"/>
      <c r="R18" s="8">
        <v>45</v>
      </c>
      <c r="S18" s="8">
        <v>50</v>
      </c>
      <c r="T18" s="8"/>
      <c r="U18" s="5"/>
      <c r="V18" s="8">
        <v>0</v>
      </c>
      <c r="W18" s="8">
        <v>75</v>
      </c>
      <c r="X18" s="8"/>
      <c r="Y18" s="10"/>
      <c r="Z18" s="8">
        <v>43</v>
      </c>
      <c r="AA18" s="8">
        <v>53</v>
      </c>
      <c r="AB18" s="8"/>
      <c r="AC18" s="10"/>
      <c r="AD18" s="8">
        <v>50</v>
      </c>
      <c r="AE18" s="8">
        <v>80</v>
      </c>
      <c r="AF18" s="8"/>
      <c r="AG18" s="5"/>
      <c r="AH18" s="8">
        <v>100</v>
      </c>
      <c r="AI18" s="8">
        <v>100</v>
      </c>
      <c r="AJ18" s="8"/>
      <c r="AK18" s="5"/>
      <c r="AL18" s="8">
        <v>20</v>
      </c>
      <c r="AM18" s="8">
        <v>17</v>
      </c>
      <c r="AN18" s="8"/>
      <c r="AO18" s="5"/>
      <c r="AP18" s="8">
        <v>27</v>
      </c>
      <c r="AQ18" s="8">
        <v>54</v>
      </c>
      <c r="AR18" s="8"/>
      <c r="AS18" s="5"/>
      <c r="AT18" s="8">
        <v>100</v>
      </c>
      <c r="AU18" s="8">
        <v>0</v>
      </c>
      <c r="AV18" s="8"/>
      <c r="AW18" s="5"/>
      <c r="AX18" s="8">
        <v>47</v>
      </c>
      <c r="AY18" s="8">
        <v>52</v>
      </c>
      <c r="AZ18" s="8"/>
      <c r="BA18" s="5"/>
    </row>
    <row r="19" spans="1:53" ht="15.75" x14ac:dyDescent="0.25">
      <c r="A19" s="15" t="s">
        <v>16</v>
      </c>
      <c r="B19" s="8">
        <v>37</v>
      </c>
      <c r="C19" s="8">
        <v>36</v>
      </c>
      <c r="D19" s="8"/>
      <c r="E19" s="5"/>
      <c r="F19" s="8">
        <v>10</v>
      </c>
      <c r="G19" s="8">
        <v>15</v>
      </c>
      <c r="H19" s="8"/>
      <c r="I19" s="5"/>
      <c r="J19" s="8">
        <v>43</v>
      </c>
      <c r="K19" s="8">
        <v>43</v>
      </c>
      <c r="L19" s="8"/>
      <c r="M19" s="10"/>
      <c r="N19" s="8">
        <v>25</v>
      </c>
      <c r="O19" s="8">
        <v>28</v>
      </c>
      <c r="P19" s="8"/>
      <c r="Q19" s="5"/>
      <c r="R19" s="8">
        <v>40</v>
      </c>
      <c r="S19" s="8">
        <v>24</v>
      </c>
      <c r="T19" s="8"/>
      <c r="U19" s="5"/>
      <c r="V19" s="8">
        <v>14</v>
      </c>
      <c r="W19" s="8">
        <v>31</v>
      </c>
      <c r="X19" s="8"/>
      <c r="Y19" s="10"/>
      <c r="Z19" s="8">
        <v>38</v>
      </c>
      <c r="AA19" s="8">
        <v>55</v>
      </c>
      <c r="AB19" s="8"/>
      <c r="AC19" s="10"/>
      <c r="AD19" s="8">
        <v>18</v>
      </c>
      <c r="AE19" s="8">
        <v>19</v>
      </c>
      <c r="AF19" s="8"/>
      <c r="AG19" s="5"/>
      <c r="AH19" s="8">
        <v>67</v>
      </c>
      <c r="AI19" s="8">
        <v>57</v>
      </c>
      <c r="AJ19" s="8"/>
      <c r="AK19" s="5"/>
      <c r="AL19" s="8"/>
      <c r="AM19" s="8"/>
      <c r="AN19" s="8"/>
      <c r="AO19" s="5"/>
      <c r="AP19" s="8"/>
      <c r="AQ19" s="8"/>
      <c r="AR19" s="8"/>
      <c r="AS19" s="5"/>
      <c r="AT19" s="8"/>
      <c r="AU19" s="8"/>
      <c r="AV19" s="8"/>
      <c r="AW19" s="5"/>
      <c r="AX19" s="8">
        <v>32</v>
      </c>
      <c r="AY19" s="8">
        <v>34</v>
      </c>
      <c r="AZ19" s="8"/>
      <c r="BA19" s="5"/>
    </row>
    <row r="20" spans="1:53" ht="15.75" x14ac:dyDescent="0.25">
      <c r="A20" s="15" t="s">
        <v>17</v>
      </c>
      <c r="B20" s="8"/>
      <c r="C20" s="8"/>
      <c r="D20" s="8"/>
      <c r="E20" s="5"/>
      <c r="F20" s="8">
        <v>26</v>
      </c>
      <c r="G20" s="8">
        <v>13</v>
      </c>
      <c r="H20" s="8"/>
      <c r="I20" s="5"/>
      <c r="J20" s="8">
        <v>29</v>
      </c>
      <c r="K20" s="8">
        <v>38</v>
      </c>
      <c r="L20" s="8"/>
      <c r="M20" s="10"/>
      <c r="N20" s="8"/>
      <c r="O20" s="8"/>
      <c r="P20" s="8"/>
      <c r="Q20" s="5"/>
      <c r="R20" s="8">
        <v>38</v>
      </c>
      <c r="S20" s="8">
        <v>25</v>
      </c>
      <c r="T20" s="8"/>
      <c r="U20" s="5"/>
      <c r="V20" s="8">
        <v>29</v>
      </c>
      <c r="W20" s="8">
        <v>29</v>
      </c>
      <c r="X20" s="8"/>
      <c r="Y20" s="10"/>
      <c r="Z20" s="8"/>
      <c r="AA20" s="8"/>
      <c r="AB20" s="8"/>
      <c r="AC20" s="10"/>
      <c r="AD20" s="8">
        <v>50</v>
      </c>
      <c r="AE20" s="8">
        <v>50</v>
      </c>
      <c r="AF20" s="8"/>
      <c r="AG20" s="5"/>
      <c r="AH20" s="8">
        <v>57</v>
      </c>
      <c r="AI20" s="8">
        <v>38</v>
      </c>
      <c r="AJ20" s="8"/>
      <c r="AK20" s="5"/>
      <c r="AL20" s="8">
        <v>38</v>
      </c>
      <c r="AM20" s="8">
        <v>20</v>
      </c>
      <c r="AN20" s="8"/>
      <c r="AO20" s="5"/>
      <c r="AP20" s="8">
        <v>48</v>
      </c>
      <c r="AQ20" s="8">
        <v>36</v>
      </c>
      <c r="AR20" s="8"/>
      <c r="AS20" s="5"/>
      <c r="AT20" s="8">
        <v>43</v>
      </c>
      <c r="AU20" s="8">
        <v>28</v>
      </c>
      <c r="AV20" s="8"/>
      <c r="AW20" s="5"/>
      <c r="AX20" s="8">
        <v>40</v>
      </c>
      <c r="AY20" s="8">
        <v>31</v>
      </c>
      <c r="AZ20" s="8"/>
      <c r="BA20" s="5"/>
    </row>
    <row r="21" spans="1:53" ht="15.75" x14ac:dyDescent="0.25">
      <c r="A21" s="15" t="s">
        <v>18</v>
      </c>
      <c r="B21" s="8">
        <v>42</v>
      </c>
      <c r="C21" s="8">
        <v>56</v>
      </c>
      <c r="D21" s="8"/>
      <c r="E21" s="5"/>
      <c r="F21" s="8">
        <v>45</v>
      </c>
      <c r="G21" s="8">
        <v>50</v>
      </c>
      <c r="H21" s="8"/>
      <c r="I21" s="5"/>
      <c r="J21" s="8">
        <v>40</v>
      </c>
      <c r="K21" s="8">
        <v>22</v>
      </c>
      <c r="L21" s="8"/>
      <c r="M21" s="10"/>
      <c r="N21" s="8">
        <v>58</v>
      </c>
      <c r="O21" s="8">
        <v>50</v>
      </c>
      <c r="P21" s="8"/>
      <c r="Q21" s="5"/>
      <c r="R21" s="8">
        <v>55</v>
      </c>
      <c r="S21" s="8">
        <v>64</v>
      </c>
      <c r="T21" s="8"/>
      <c r="U21" s="5"/>
      <c r="V21" s="8">
        <v>50</v>
      </c>
      <c r="W21" s="8">
        <v>50</v>
      </c>
      <c r="X21" s="8"/>
      <c r="Y21" s="10"/>
      <c r="Z21" s="8">
        <v>42</v>
      </c>
      <c r="AA21" s="8">
        <v>35</v>
      </c>
      <c r="AB21" s="8"/>
      <c r="AC21" s="10"/>
      <c r="AD21" s="8">
        <v>62</v>
      </c>
      <c r="AE21" s="8">
        <v>72</v>
      </c>
      <c r="AF21" s="8"/>
      <c r="AG21" s="5"/>
      <c r="AH21" s="8">
        <v>45</v>
      </c>
      <c r="AI21" s="8">
        <v>55</v>
      </c>
      <c r="AJ21" s="8"/>
      <c r="AK21" s="5"/>
      <c r="AL21" s="8">
        <v>63</v>
      </c>
      <c r="AM21" s="8">
        <v>65</v>
      </c>
      <c r="AN21" s="8"/>
      <c r="AO21" s="5"/>
      <c r="AP21" s="8">
        <v>42</v>
      </c>
      <c r="AQ21" s="8">
        <v>42</v>
      </c>
      <c r="AR21" s="8"/>
      <c r="AS21" s="5"/>
      <c r="AT21" s="8">
        <v>75</v>
      </c>
      <c r="AU21" s="8">
        <v>50</v>
      </c>
      <c r="AV21" s="8"/>
      <c r="AW21" s="5"/>
      <c r="AX21" s="8">
        <v>52</v>
      </c>
      <c r="AY21" s="8">
        <v>51</v>
      </c>
      <c r="AZ21" s="8"/>
      <c r="BA21" s="5"/>
    </row>
    <row r="22" spans="1:53" ht="15.75" x14ac:dyDescent="0.25">
      <c r="A22" s="15" t="s">
        <v>19</v>
      </c>
      <c r="B22" s="8">
        <v>24</v>
      </c>
      <c r="C22" s="8">
        <v>35</v>
      </c>
      <c r="D22" s="8"/>
      <c r="E22" s="5"/>
      <c r="F22" s="8">
        <v>47</v>
      </c>
      <c r="G22" s="8">
        <v>37</v>
      </c>
      <c r="H22" s="8"/>
      <c r="I22" s="5"/>
      <c r="J22" s="8">
        <v>46</v>
      </c>
      <c r="K22" s="8">
        <v>23</v>
      </c>
      <c r="L22" s="8"/>
      <c r="M22" s="10"/>
      <c r="N22" s="8">
        <v>42</v>
      </c>
      <c r="O22" s="8">
        <v>54</v>
      </c>
      <c r="P22" s="8"/>
      <c r="Q22" s="5"/>
      <c r="R22" s="8">
        <v>42</v>
      </c>
      <c r="S22" s="8">
        <v>50</v>
      </c>
      <c r="T22" s="8"/>
      <c r="U22" s="5"/>
      <c r="V22" s="8">
        <v>54</v>
      </c>
      <c r="W22" s="8">
        <v>57</v>
      </c>
      <c r="X22" s="8"/>
      <c r="Y22" s="10"/>
      <c r="Z22" s="8">
        <v>58</v>
      </c>
      <c r="AA22" s="8">
        <v>56</v>
      </c>
      <c r="AB22" s="8"/>
      <c r="AC22" s="10"/>
      <c r="AD22" s="8">
        <v>54</v>
      </c>
      <c r="AE22" s="8">
        <v>52</v>
      </c>
      <c r="AF22" s="8"/>
      <c r="AG22" s="5"/>
      <c r="AH22" s="8">
        <v>72</v>
      </c>
      <c r="AI22" s="8">
        <v>63</v>
      </c>
      <c r="AJ22" s="8"/>
      <c r="AK22" s="5"/>
      <c r="AL22" s="8">
        <v>42</v>
      </c>
      <c r="AM22" s="8">
        <v>51</v>
      </c>
      <c r="AN22" s="8"/>
      <c r="AO22" s="5"/>
      <c r="AP22" s="8">
        <v>50</v>
      </c>
      <c r="AQ22" s="8">
        <v>32</v>
      </c>
      <c r="AR22" s="8"/>
      <c r="AS22" s="5"/>
      <c r="AT22" s="8">
        <v>54</v>
      </c>
      <c r="AU22" s="8">
        <v>58</v>
      </c>
      <c r="AV22" s="8"/>
      <c r="AW22" s="5"/>
      <c r="AX22" s="8">
        <v>49</v>
      </c>
      <c r="AY22" s="8">
        <v>47</v>
      </c>
      <c r="AZ22" s="8"/>
      <c r="BA22" s="5"/>
    </row>
    <row r="23" spans="1:53" ht="15.75" x14ac:dyDescent="0.25">
      <c r="A23" s="15" t="s">
        <v>20</v>
      </c>
      <c r="B23" s="8">
        <v>38</v>
      </c>
      <c r="C23" s="8">
        <v>57</v>
      </c>
      <c r="D23" s="8"/>
      <c r="E23" s="5"/>
      <c r="F23" s="8">
        <v>63</v>
      </c>
      <c r="G23" s="8">
        <v>64</v>
      </c>
      <c r="H23" s="8"/>
      <c r="I23" s="5"/>
      <c r="J23" s="8"/>
      <c r="K23" s="8"/>
      <c r="L23" s="8"/>
      <c r="M23" s="10"/>
      <c r="N23" s="8">
        <v>50</v>
      </c>
      <c r="O23" s="8">
        <v>50</v>
      </c>
      <c r="P23" s="8"/>
      <c r="Q23" s="5"/>
      <c r="R23" s="8">
        <v>64</v>
      </c>
      <c r="S23" s="8">
        <v>54</v>
      </c>
      <c r="T23" s="8"/>
      <c r="U23" s="5"/>
      <c r="V23" s="8"/>
      <c r="W23" s="8"/>
      <c r="X23" s="8"/>
      <c r="Y23" s="10"/>
      <c r="Z23" s="8">
        <v>25</v>
      </c>
      <c r="AA23" s="8">
        <v>57</v>
      </c>
      <c r="AB23" s="8"/>
      <c r="AC23" s="10"/>
      <c r="AD23" s="8">
        <v>70</v>
      </c>
      <c r="AE23" s="8">
        <v>80</v>
      </c>
      <c r="AF23" s="8"/>
      <c r="AG23" s="5"/>
      <c r="AH23" s="8"/>
      <c r="AI23" s="8"/>
      <c r="AJ23" s="8"/>
      <c r="AK23" s="5"/>
      <c r="AL23" s="8">
        <v>54</v>
      </c>
      <c r="AM23" s="8">
        <v>42</v>
      </c>
      <c r="AN23" s="8"/>
      <c r="AO23" s="5"/>
      <c r="AP23" s="8">
        <v>72</v>
      </c>
      <c r="AQ23" s="8">
        <v>72</v>
      </c>
      <c r="AR23" s="8"/>
      <c r="AS23" s="5"/>
      <c r="AT23" s="8"/>
      <c r="AU23" s="8"/>
      <c r="AV23" s="8"/>
      <c r="AW23" s="5"/>
      <c r="AX23" s="8">
        <v>55</v>
      </c>
      <c r="AY23" s="8">
        <v>60</v>
      </c>
      <c r="AZ23" s="8"/>
      <c r="BA23" s="5"/>
    </row>
    <row r="24" spans="1:53" ht="15.75" x14ac:dyDescent="0.25">
      <c r="A24" s="15" t="s">
        <v>21</v>
      </c>
      <c r="B24" s="8">
        <v>26</v>
      </c>
      <c r="C24" s="8">
        <v>40</v>
      </c>
      <c r="D24" s="8"/>
      <c r="E24" s="5"/>
      <c r="F24" s="8">
        <v>22</v>
      </c>
      <c r="G24" s="8">
        <v>18</v>
      </c>
      <c r="H24" s="8"/>
      <c r="I24" s="5"/>
      <c r="J24" s="8">
        <v>56</v>
      </c>
      <c r="K24" s="8">
        <v>45</v>
      </c>
      <c r="L24" s="8"/>
      <c r="M24" s="10"/>
      <c r="N24" s="8">
        <v>22</v>
      </c>
      <c r="O24" s="8">
        <v>39</v>
      </c>
      <c r="P24" s="8"/>
      <c r="Q24" s="5"/>
      <c r="R24" s="8">
        <v>16</v>
      </c>
      <c r="S24" s="8">
        <v>46</v>
      </c>
      <c r="T24" s="8"/>
      <c r="U24" s="5"/>
      <c r="V24" s="8">
        <v>22</v>
      </c>
      <c r="W24" s="8">
        <v>72</v>
      </c>
      <c r="X24" s="8"/>
      <c r="Y24" s="10"/>
      <c r="Z24" s="8">
        <v>17</v>
      </c>
      <c r="AA24" s="8">
        <v>35</v>
      </c>
      <c r="AB24" s="8"/>
      <c r="AC24" s="10"/>
      <c r="AD24" s="8">
        <v>30</v>
      </c>
      <c r="AE24" s="8">
        <v>20</v>
      </c>
      <c r="AF24" s="8"/>
      <c r="AG24" s="5"/>
      <c r="AH24" s="8">
        <v>67</v>
      </c>
      <c r="AI24" s="8">
        <v>87</v>
      </c>
      <c r="AJ24" s="8"/>
      <c r="AK24" s="5"/>
      <c r="AL24" s="8">
        <v>20</v>
      </c>
      <c r="AM24" s="8">
        <v>51</v>
      </c>
      <c r="AN24" s="8"/>
      <c r="AO24" s="5"/>
      <c r="AP24" s="8">
        <v>37</v>
      </c>
      <c r="AQ24" s="8">
        <v>27</v>
      </c>
      <c r="AR24" s="8"/>
      <c r="AS24" s="5"/>
      <c r="AT24" s="8">
        <v>30</v>
      </c>
      <c r="AU24" s="8">
        <v>77</v>
      </c>
      <c r="AV24" s="8"/>
      <c r="AW24" s="5"/>
      <c r="AX24" s="8">
        <v>30</v>
      </c>
      <c r="AY24" s="8">
        <v>46</v>
      </c>
      <c r="AZ24" s="8"/>
      <c r="BA24" s="5"/>
    </row>
    <row r="25" spans="1:53" ht="15.75" x14ac:dyDescent="0.25">
      <c r="A25" s="15" t="s">
        <v>22</v>
      </c>
      <c r="B25" s="7">
        <v>50</v>
      </c>
      <c r="C25" s="7">
        <v>0</v>
      </c>
      <c r="D25" s="7"/>
      <c r="E25" s="5"/>
      <c r="F25" s="7">
        <v>0</v>
      </c>
      <c r="G25" s="7">
        <v>0</v>
      </c>
      <c r="H25" s="7"/>
      <c r="I25" s="5"/>
      <c r="J25" s="7"/>
      <c r="K25" s="7"/>
      <c r="L25" s="7"/>
      <c r="M25" s="10"/>
      <c r="N25" s="7">
        <v>50</v>
      </c>
      <c r="O25" s="7">
        <v>100</v>
      </c>
      <c r="P25" s="7"/>
      <c r="Q25" s="5"/>
      <c r="R25" s="7">
        <v>0</v>
      </c>
      <c r="S25" s="7">
        <v>0</v>
      </c>
      <c r="T25" s="7"/>
      <c r="U25" s="5"/>
      <c r="V25" s="7"/>
      <c r="W25" s="7"/>
      <c r="X25" s="7"/>
      <c r="Y25" s="10"/>
      <c r="Z25" s="7">
        <v>0</v>
      </c>
      <c r="AA25" s="7">
        <v>100</v>
      </c>
      <c r="AB25" s="7"/>
      <c r="AC25" s="10"/>
      <c r="AD25" s="7">
        <v>0</v>
      </c>
      <c r="AE25" s="7">
        <v>100</v>
      </c>
      <c r="AF25" s="8"/>
      <c r="AG25" s="5"/>
      <c r="AH25" s="7"/>
      <c r="AI25" s="7"/>
      <c r="AJ25" s="8"/>
      <c r="AK25" s="5"/>
      <c r="AL25" s="7">
        <v>67</v>
      </c>
      <c r="AM25" s="7">
        <v>67</v>
      </c>
      <c r="AN25" s="8"/>
      <c r="AO25" s="5"/>
      <c r="AP25" s="7">
        <v>100</v>
      </c>
      <c r="AQ25" s="7">
        <v>0</v>
      </c>
      <c r="AR25" s="8"/>
      <c r="AS25" s="5"/>
      <c r="AT25" s="7"/>
      <c r="AU25" s="7"/>
      <c r="AV25" s="8"/>
      <c r="AW25" s="5"/>
      <c r="AX25" s="8">
        <v>33</v>
      </c>
      <c r="AY25" s="8">
        <v>46</v>
      </c>
      <c r="AZ25" s="8"/>
      <c r="BA25" s="5"/>
    </row>
    <row r="26" spans="1:53" x14ac:dyDescent="0.25">
      <c r="A26" s="7" t="s">
        <v>7</v>
      </c>
      <c r="B26" s="21">
        <f t="shared" ref="B26:C26" si="0">AVERAGE(B12:B25)</f>
        <v>43.384615384615387</v>
      </c>
      <c r="C26" s="21">
        <f t="shared" si="0"/>
        <v>43</v>
      </c>
      <c r="D26" s="8"/>
      <c r="E26" s="5"/>
      <c r="F26" s="21">
        <f t="shared" ref="F26:G26" si="1">AVERAGE(F12:F25)</f>
        <v>34.142857142857146</v>
      </c>
      <c r="G26" s="21">
        <f t="shared" si="1"/>
        <v>39.357142857142854</v>
      </c>
      <c r="H26" s="8"/>
      <c r="I26" s="5"/>
      <c r="J26" s="21">
        <f t="shared" ref="J26:K26" si="2">AVERAGE(J12:J25)</f>
        <v>44.363636363636367</v>
      </c>
      <c r="K26" s="21">
        <f t="shared" si="2"/>
        <v>49.727272727272727</v>
      </c>
      <c r="L26" s="8"/>
      <c r="M26" s="10"/>
      <c r="N26" s="21">
        <f t="shared" ref="N26:O26" si="3">AVERAGE(N12:N25)</f>
        <v>51.46153846153846</v>
      </c>
      <c r="O26" s="21">
        <f t="shared" si="3"/>
        <v>53.615384615384613</v>
      </c>
      <c r="P26" s="8"/>
      <c r="Q26" s="5"/>
      <c r="R26" s="21">
        <f t="shared" ref="R26:S26" si="4">AVERAGE(R12:R25)</f>
        <v>38.357142857142854</v>
      </c>
      <c r="S26" s="21">
        <f t="shared" si="4"/>
        <v>39.357142857142854</v>
      </c>
      <c r="T26" s="8"/>
      <c r="U26" s="5"/>
      <c r="V26" s="21">
        <f t="shared" ref="V26:W26" si="5">AVERAGE(V12:V25)</f>
        <v>45.454545454545453</v>
      </c>
      <c r="W26" s="21">
        <f t="shared" si="5"/>
        <v>64.727272727272734</v>
      </c>
      <c r="X26" s="8"/>
      <c r="Y26" s="10"/>
      <c r="Z26" s="21">
        <f t="shared" ref="Z26:AA26" si="6">AVERAGE(Z12:Z25)</f>
        <v>41.692307692307693</v>
      </c>
      <c r="AA26" s="21">
        <f t="shared" si="6"/>
        <v>54.46153846153846</v>
      </c>
      <c r="AB26" s="8"/>
      <c r="AC26" s="10"/>
      <c r="AD26" s="21">
        <f t="shared" ref="AD26:AE26" si="7">AVERAGE(AD12:AD25)</f>
        <v>46.214285714285715</v>
      </c>
      <c r="AE26" s="21">
        <f t="shared" si="7"/>
        <v>52.857142857142854</v>
      </c>
      <c r="AF26" s="8"/>
      <c r="AG26" s="5"/>
      <c r="AH26" s="21">
        <f t="shared" ref="AH26:AI26" si="8">AVERAGE(AH12:AH25)</f>
        <v>55.81818181818182</v>
      </c>
      <c r="AI26" s="21">
        <f t="shared" si="8"/>
        <v>68.272727272727266</v>
      </c>
      <c r="AJ26" s="8"/>
      <c r="AK26" s="5"/>
      <c r="AL26" s="21">
        <f t="shared" ref="AL26:AM26" si="9">AVERAGE(AL12:AL25)</f>
        <v>40.846153846153847</v>
      </c>
      <c r="AM26" s="21">
        <f t="shared" si="9"/>
        <v>43.230769230769234</v>
      </c>
      <c r="AN26" s="8"/>
      <c r="AO26" s="5"/>
      <c r="AP26" s="21">
        <f t="shared" ref="AP26:AQ26" si="10">AVERAGE(AP12:AP25)</f>
        <v>52.384615384615387</v>
      </c>
      <c r="AQ26" s="21">
        <f t="shared" si="10"/>
        <v>38.53846153846154</v>
      </c>
      <c r="AR26" s="8"/>
      <c r="AS26" s="5"/>
      <c r="AT26" s="21">
        <f t="shared" ref="AT26:AU26" si="11">AVERAGE(AT12:AT25)</f>
        <v>52.8</v>
      </c>
      <c r="AU26" s="21">
        <f t="shared" si="11"/>
        <v>50.3</v>
      </c>
      <c r="AV26" s="8"/>
      <c r="AW26" s="5"/>
      <c r="AX26" s="7">
        <v>46</v>
      </c>
      <c r="AY26" s="7">
        <v>50</v>
      </c>
      <c r="AZ26" s="7"/>
      <c r="BA26" s="5"/>
    </row>
    <row r="27" spans="1:53" ht="15.75" x14ac:dyDescent="0.25">
      <c r="A27" s="16"/>
    </row>
    <row r="28" spans="1:53" ht="15.75" x14ac:dyDescent="0.25">
      <c r="A28" s="2"/>
    </row>
  </sheetData>
  <mergeCells count="19">
    <mergeCell ref="AL9:AO10"/>
    <mergeCell ref="AP9:AS10"/>
    <mergeCell ref="AT9:AW10"/>
    <mergeCell ref="AX9:BA10"/>
    <mergeCell ref="A9:A11"/>
    <mergeCell ref="B9:E10"/>
    <mergeCell ref="F9:I10"/>
    <mergeCell ref="J9:M10"/>
    <mergeCell ref="N9:Q10"/>
    <mergeCell ref="R9:U10"/>
    <mergeCell ref="V9:Y10"/>
    <mergeCell ref="AH9:AK10"/>
    <mergeCell ref="Z9:AC10"/>
    <mergeCell ref="AD9:AG10"/>
    <mergeCell ref="AE2:AK2"/>
    <mergeCell ref="AE3:AK3"/>
    <mergeCell ref="AE4:AK4"/>
    <mergeCell ref="E6:AB6"/>
    <mergeCell ref="I7:Z7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2017-10-20T13:18:05Z</cp:lastPrinted>
  <dcterms:created xsi:type="dcterms:W3CDTF">2015-01-15T07:08:50Z</dcterms:created>
  <dcterms:modified xsi:type="dcterms:W3CDTF">2018-02-04T16:02:24Z</dcterms:modified>
</cp:coreProperties>
</file>